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oldam\Documents\Transitioning\ICAPS website\Administrator Menu\Partnerships\"/>
    </mc:Choice>
  </mc:AlternateContent>
  <xr:revisionPtr revIDLastSave="0" documentId="8_{DE65E628-B9B3-4935-88B8-428F1DCCE053}" xr6:coauthVersionLast="36" xr6:coauthVersionMax="36" xr10:uidLastSave="{00000000-0000-0000-0000-000000000000}"/>
  <bookViews>
    <workbookView xWindow="0" yWindow="0" windowWidth="20490" windowHeight="6945" firstSheet="11" activeTab="11" xr2:uid="{00000000-000D-0000-FFFF-FFFF00000000}"/>
  </bookViews>
  <sheets>
    <sheet name="July 2018" sheetId="19" r:id="rId1"/>
    <sheet name="Aug 2018" sheetId="18" r:id="rId2"/>
    <sheet name="Sept 2018" sheetId="2" r:id="rId3"/>
    <sheet name="Oct 2018" sheetId="3" r:id="rId4"/>
    <sheet name="Nov 2018" sheetId="7" r:id="rId5"/>
    <sheet name="Dec 2018" sheetId="8" r:id="rId6"/>
    <sheet name="Jan 2019" sheetId="9" r:id="rId7"/>
    <sheet name="Feb 2019" sheetId="10" r:id="rId8"/>
    <sheet name="Mar 2019" sheetId="11" r:id="rId9"/>
    <sheet name="April  2019" sheetId="12" r:id="rId10"/>
    <sheet name="May 2019" sheetId="13" r:id="rId11"/>
    <sheet name="Numbers Report_Blank" sheetId="14" r:id="rId12"/>
    <sheet name="Sheet1" sheetId="20" r:id="rId13"/>
    <sheet name="YTD" sheetId="16" r:id="rId14"/>
  </sheets>
  <definedNames>
    <definedName name="_xlnm.Print_Area" localSheetId="8">'Mar 2019'!$A$1:$D$57</definedName>
    <definedName name="_xlnm.Print_Area" localSheetId="4">'Nov 2018'!$A$1:$D$65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3" l="1"/>
  <c r="D55" i="13" l="1"/>
  <c r="D55" i="12" l="1"/>
  <c r="D55" i="11" l="1"/>
  <c r="D55" i="10"/>
  <c r="D55" i="8"/>
  <c r="D55" i="7"/>
  <c r="D55" i="2"/>
  <c r="D55" i="18"/>
  <c r="D55" i="16"/>
  <c r="D54" i="16"/>
  <c r="D53" i="16"/>
  <c r="D52" i="16"/>
  <c r="D49" i="16"/>
  <c r="D48" i="16"/>
  <c r="D47" i="16"/>
  <c r="D46" i="16"/>
  <c r="D45" i="16"/>
  <c r="D44" i="16"/>
  <c r="D43" i="16"/>
  <c r="D42" i="16"/>
  <c r="D41" i="16"/>
  <c r="D40" i="16"/>
  <c r="D39" i="16"/>
  <c r="D36" i="16"/>
  <c r="D35" i="16"/>
  <c r="D5" i="16"/>
  <c r="D13" i="16"/>
  <c r="D25" i="16"/>
  <c r="D14" i="16"/>
  <c r="D34" i="16"/>
  <c r="D19" i="16"/>
  <c r="D27" i="16"/>
  <c r="D12" i="16"/>
  <c r="D20" i="16"/>
  <c r="D28" i="16"/>
  <c r="D7" i="16"/>
  <c r="D24" i="16"/>
  <c r="D29" i="16"/>
  <c r="D30" i="16"/>
  <c r="D11" i="16"/>
  <c r="D6" i="16"/>
  <c r="D23" i="16"/>
  <c r="D31" i="16"/>
  <c r="D21" i="16"/>
  <c r="D18" i="16"/>
</calcChain>
</file>

<file path=xl/sharedStrings.xml><?xml version="1.0" encoding="utf-8"?>
<sst xmlns="http://schemas.openxmlformats.org/spreadsheetml/2006/main" count="674" uniqueCount="145">
  <si>
    <t>Near West American Job Center</t>
  </si>
  <si>
    <t>July 2018</t>
  </si>
  <si>
    <t>TOTAL</t>
  </si>
  <si>
    <t>ORIENTATION</t>
  </si>
  <si>
    <t>Adult/Dislocated Worker</t>
  </si>
  <si>
    <t>TAA</t>
  </si>
  <si>
    <t>ABE/GED</t>
  </si>
  <si>
    <t xml:space="preserve"> </t>
  </si>
  <si>
    <t>WORKSHOPS</t>
  </si>
  <si>
    <t>TABE Testing(WIOA,TAA,GED)</t>
  </si>
  <si>
    <t>Job Readiness Training /Jumpstart</t>
  </si>
  <si>
    <t>Crash Course/Training Guidance</t>
  </si>
  <si>
    <t>Job Club (JSWT)</t>
  </si>
  <si>
    <t>Employment Services</t>
  </si>
  <si>
    <t>On Site Recruitment</t>
  </si>
  <si>
    <t>Job/Resource Fair/Hiring Event</t>
  </si>
  <si>
    <t>Special Events/Projects</t>
  </si>
  <si>
    <t>Career Coach/ WIOA,TAA, ABE/GED</t>
  </si>
  <si>
    <t>CHA</t>
  </si>
  <si>
    <t>Customer Intakes</t>
  </si>
  <si>
    <t>Digital Literacy/IJL</t>
  </si>
  <si>
    <t>Career Coach</t>
  </si>
  <si>
    <t>IDES</t>
  </si>
  <si>
    <t>U.I. Services/Inquiries</t>
  </si>
  <si>
    <t>Apprenticeship Information</t>
  </si>
  <si>
    <t>Job Seekers/RESEA</t>
  </si>
  <si>
    <t>On-Site Recruitment Employer</t>
  </si>
  <si>
    <t>Returning Citizens</t>
  </si>
  <si>
    <t>Veteran Services</t>
  </si>
  <si>
    <t>Veteral Referral Form (VIF)</t>
  </si>
  <si>
    <t xml:space="preserve">Referrals </t>
  </si>
  <si>
    <t>Job Seeker Assistance/Job Club</t>
  </si>
  <si>
    <t>Community Base Organization</t>
  </si>
  <si>
    <t>Easter Seals SCSEP</t>
  </si>
  <si>
    <t>ABLE SCSEP</t>
  </si>
  <si>
    <t>Up2usSports</t>
  </si>
  <si>
    <t>Instituto</t>
  </si>
  <si>
    <t>Job Corp</t>
  </si>
  <si>
    <t>LAF( Legal Assistance Foundation)</t>
  </si>
  <si>
    <t>DHS</t>
  </si>
  <si>
    <t>DRS</t>
  </si>
  <si>
    <t>St. Anthony Outreach</t>
  </si>
  <si>
    <t>CCLC</t>
  </si>
  <si>
    <t>Special Events</t>
  </si>
  <si>
    <t>RESOURCE ROOM (NEW CUSTOMERS)</t>
  </si>
  <si>
    <t>RESOURCE ROOM (REPEAT CUSTOMERS)</t>
  </si>
  <si>
    <t>RESOURCE ROOM TOTAL</t>
  </si>
  <si>
    <t>Grand  Totals</t>
  </si>
  <si>
    <t>August 2018</t>
  </si>
  <si>
    <t>Special Events - Leaders Up Workshop</t>
  </si>
  <si>
    <t>September 2018</t>
  </si>
  <si>
    <t>TABE Testing,WIOA,TAA,GED)</t>
  </si>
  <si>
    <t>On Site Recruitment - Workforce Wednesday</t>
  </si>
  <si>
    <t>Special Events - Employee Appreciation Day</t>
  </si>
  <si>
    <t>IDES Hiring Event</t>
  </si>
  <si>
    <t>9-5     HSC                                                       7</t>
  </si>
  <si>
    <t>9-12   Mini Job Fair                                   139</t>
  </si>
  <si>
    <t xml:space="preserve">9-14   Do &amp; Co                                               7    </t>
  </si>
  <si>
    <t>9-28   Staff Management                           15</t>
  </si>
  <si>
    <t>ABLE</t>
  </si>
  <si>
    <t>9-19  Workforce Wednesday                    40</t>
  </si>
  <si>
    <t>Special Event  Employee Appreciation   81</t>
  </si>
  <si>
    <t>TABE Testing</t>
  </si>
  <si>
    <t>Digital Literacy / IJL</t>
  </si>
  <si>
    <t>November 2018</t>
  </si>
  <si>
    <t>Special Events (LAF Record Summit w/IDES)</t>
  </si>
  <si>
    <t>IDES Hiring Events</t>
  </si>
  <si>
    <t>11/9     Sweep Home Chicago                       1</t>
  </si>
  <si>
    <t>11/09    Shaya International                             4</t>
  </si>
  <si>
    <t>11/09   WIS International                                11</t>
  </si>
  <si>
    <t>11/13    LAF Records Summit                              19</t>
  </si>
  <si>
    <t>National Able Network</t>
  </si>
  <si>
    <t>11-7  Workforce Wednesday                         39</t>
  </si>
  <si>
    <t>11-15 Annual Cross training &amp; Pot Luck     75</t>
  </si>
  <si>
    <t>December 2018</t>
  </si>
  <si>
    <t>January 2019</t>
  </si>
  <si>
    <t>On Site Recruitment*</t>
  </si>
  <si>
    <t>ABLE Hiring Event</t>
  </si>
  <si>
    <t>1-23  Workforce Wednesday    66</t>
  </si>
  <si>
    <t>Pilsen Referrals                      76</t>
  </si>
  <si>
    <t>February 2019</t>
  </si>
  <si>
    <t>Workforce Wednesday</t>
  </si>
  <si>
    <t>2-15  Menzies                                                      4</t>
  </si>
  <si>
    <t>2-27   LAF                                                          11</t>
  </si>
  <si>
    <t>2-20 Workforce Wednesday                             65</t>
  </si>
  <si>
    <t>Pilsen Referrals                                               104</t>
  </si>
  <si>
    <t>March 2019</t>
  </si>
  <si>
    <t>WorkForce Wednesday</t>
  </si>
  <si>
    <t>3/1    Menzies Aviation                          9</t>
  </si>
  <si>
    <t>3/15  Menzies Aviation                          8</t>
  </si>
  <si>
    <t>3/29  Menzies Aviation                          8</t>
  </si>
  <si>
    <t>3/20  Workforce Wednesday                48</t>
  </si>
  <si>
    <r>
      <t xml:space="preserve">Pilsen Referrals                              </t>
    </r>
    <r>
      <rPr>
        <sz val="10"/>
        <rFont val="Arial"/>
        <family val="2"/>
      </rPr>
      <t xml:space="preserve"> 122</t>
    </r>
  </si>
  <si>
    <t>Center Level Meeting                            6</t>
  </si>
  <si>
    <t>April 2019</t>
  </si>
  <si>
    <t> </t>
  </si>
  <si>
    <t>City Key</t>
  </si>
  <si>
    <t>4/19             Menzies Aviation               11</t>
  </si>
  <si>
    <t>4/26           Upper Deck St                    14</t>
  </si>
  <si>
    <t>4/29           Raymundo's                         6</t>
  </si>
  <si>
    <t>Able Hiring Events</t>
  </si>
  <si>
    <t>4/17        Workforce Wednesday          37</t>
  </si>
  <si>
    <t>Referrals                                             132</t>
  </si>
  <si>
    <t>City Key                                              163</t>
  </si>
  <si>
    <t>Center Level Meeting                          6</t>
  </si>
  <si>
    <t>May 2019</t>
  </si>
  <si>
    <t>ABE/GED/HSC</t>
  </si>
  <si>
    <t>Rescare Prescreen</t>
  </si>
  <si>
    <t>Careers De Mayo</t>
  </si>
  <si>
    <t>Employers Workshop</t>
  </si>
  <si>
    <t>5-13         Reynuldo                                                       27</t>
  </si>
  <si>
    <t>5-17       Employers Workshop                                    12</t>
  </si>
  <si>
    <t>5-2         CCWP Training                                             10</t>
  </si>
  <si>
    <t>5-15       Careers De Mayo                                          650</t>
  </si>
  <si>
    <t>5-23      Rescare Prescreen                                          17</t>
  </si>
  <si>
    <t>Referrals                                                                        85</t>
  </si>
  <si>
    <t>YTD 2018 - 2019</t>
  </si>
  <si>
    <t>Community Based Organizations</t>
  </si>
  <si>
    <t>Month/Year</t>
  </si>
  <si>
    <t>Orientation</t>
  </si>
  <si>
    <t>Workshops</t>
  </si>
  <si>
    <t>Grand  Total</t>
  </si>
  <si>
    <t>Career Coach Appt</t>
  </si>
  <si>
    <t>Organization #1</t>
  </si>
  <si>
    <t>Organization #2</t>
  </si>
  <si>
    <t>Organization #3</t>
  </si>
  <si>
    <t>Organization #4</t>
  </si>
  <si>
    <t>Organization #5</t>
  </si>
  <si>
    <t>Organization #6</t>
  </si>
  <si>
    <t>Organization #7</t>
  </si>
  <si>
    <t>Organization #8</t>
  </si>
  <si>
    <t>Organization #9</t>
  </si>
  <si>
    <t>Organization #10</t>
  </si>
  <si>
    <t>Organization #11</t>
  </si>
  <si>
    <t>Referrals</t>
  </si>
  <si>
    <t>Crash Course / Training Guidance</t>
  </si>
  <si>
    <t>Job Readiness Training / Jumpstart</t>
  </si>
  <si>
    <t>Job Fair / Resource Fair / Hiring Event</t>
  </si>
  <si>
    <t>Special Events / Projects</t>
  </si>
  <si>
    <t>IDES Services / Inquiries</t>
  </si>
  <si>
    <t>Job Seekers / RESEA</t>
  </si>
  <si>
    <t>On-Site Recruitment</t>
  </si>
  <si>
    <t>Job Seeker Assistance / Job Club</t>
  </si>
  <si>
    <t>Adult / Dislocated Worker</t>
  </si>
  <si>
    <t>ABE / 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</si>
</sst>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8"/>
      <name val="Arial"/>
    </font>
    <font>
      <b/>
      <sz val="9"/>
      <color indexed="10"/>
      <name val="Arial"/>
      <family val="2"/>
    </font>
    <font>
      <sz val="14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4" fillId="0" borderId="0" xfId="0" applyFont="1"/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5" fontId="5" fillId="0" borderId="0" xfId="0" applyNumberFormat="1" applyFont="1"/>
    <xf numFmtId="15" fontId="4" fillId="0" borderId="0" xfId="0" applyNumberFormat="1" applyFont="1"/>
    <xf numFmtId="0" fontId="5" fillId="0" borderId="1" xfId="0" applyFont="1" applyBorder="1"/>
    <xf numFmtId="0" fontId="2" fillId="0" borderId="1" xfId="0" applyFont="1" applyBorder="1" applyAlignment="1">
      <alignment horizontal="left" vertical="top"/>
    </xf>
    <xf numFmtId="0" fontId="8" fillId="0" borderId="0" xfId="0" applyFont="1"/>
    <xf numFmtId="0" fontId="5" fillId="0" borderId="1" xfId="0" applyFont="1" applyBorder="1" applyAlignment="1">
      <alignment horizontal="center"/>
    </xf>
    <xf numFmtId="15" fontId="5" fillId="0" borderId="1" xfId="0" applyNumberFormat="1" applyFont="1" applyBorder="1"/>
    <xf numFmtId="14" fontId="5" fillId="0" borderId="0" xfId="0" applyNumberFormat="1" applyFont="1" applyAlignment="1">
      <alignment horizontal="center"/>
    </xf>
    <xf numFmtId="0" fontId="2" fillId="0" borderId="0" xfId="0" applyFont="1"/>
    <xf numFmtId="0" fontId="7" fillId="0" borderId="1" xfId="0" applyFont="1" applyBorder="1"/>
    <xf numFmtId="0" fontId="4" fillId="0" borderId="1" xfId="0" applyFont="1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2" xfId="0" applyFont="1" applyBorder="1"/>
    <xf numFmtId="0" fontId="4" fillId="0" borderId="1" xfId="0" applyFont="1" applyBorder="1" applyAlignment="1">
      <alignment horizontal="center"/>
    </xf>
    <xf numFmtId="0" fontId="2" fillId="0" borderId="3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/>
    <xf numFmtId="0" fontId="1" fillId="0" borderId="1" xfId="0" applyFont="1" applyBorder="1"/>
    <xf numFmtId="0" fontId="0" fillId="0" borderId="0" xfId="0" applyAlignment="1">
      <alignment horizontal="left"/>
    </xf>
    <xf numFmtId="0" fontId="1" fillId="0" borderId="0" xfId="0" applyFont="1"/>
    <xf numFmtId="0" fontId="10" fillId="0" borderId="0" xfId="0" applyFont="1"/>
    <xf numFmtId="0" fontId="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17" fontId="0" fillId="0" borderId="0" xfId="0" applyNumberFormat="1"/>
    <xf numFmtId="14" fontId="2" fillId="0" borderId="1" xfId="0" applyNumberFormat="1" applyFont="1" applyBorder="1" applyAlignment="1">
      <alignment horizontal="left" vertical="top"/>
    </xf>
    <xf numFmtId="2" fontId="2" fillId="0" borderId="1" xfId="0" applyNumberFormat="1" applyFont="1" applyBorder="1"/>
    <xf numFmtId="49" fontId="0" fillId="0" borderId="0" xfId="0" applyNumberFormat="1"/>
    <xf numFmtId="15" fontId="2" fillId="0" borderId="1" xfId="0" applyNumberFormat="1" applyFont="1" applyBorder="1"/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5" fillId="0" borderId="2" xfId="0" applyFont="1" applyBorder="1"/>
    <xf numFmtId="0" fontId="0" fillId="0" borderId="5" xfId="0" applyBorder="1"/>
    <xf numFmtId="49" fontId="2" fillId="0" borderId="1" xfId="0" applyNumberFormat="1" applyFont="1" applyBorder="1"/>
    <xf numFmtId="0" fontId="8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8" fillId="0" borderId="0" xfId="0" applyFont="1" applyFill="1" applyBorder="1"/>
    <xf numFmtId="0" fontId="7" fillId="0" borderId="0" xfId="0" applyFont="1"/>
    <xf numFmtId="0" fontId="9" fillId="0" borderId="1" xfId="0" applyFont="1" applyBorder="1"/>
    <xf numFmtId="0" fontId="2" fillId="0" borderId="1" xfId="0" applyNumberFormat="1" applyFont="1" applyBorder="1"/>
    <xf numFmtId="0" fontId="12" fillId="0" borderId="1" xfId="0" applyFont="1" applyBorder="1"/>
    <xf numFmtId="0" fontId="15" fillId="0" borderId="0" xfId="0" applyFont="1"/>
    <xf numFmtId="16" fontId="1" fillId="0" borderId="0" xfId="0" applyNumberFormat="1" applyFont="1"/>
    <xf numFmtId="0" fontId="15" fillId="0" borderId="0" xfId="0" applyFont="1" applyAlignment="1">
      <alignment horizontal="left"/>
    </xf>
    <xf numFmtId="0" fontId="2" fillId="0" borderId="0" xfId="0" applyFont="1" applyBorder="1"/>
    <xf numFmtId="16" fontId="15" fillId="0" borderId="0" xfId="0" applyNumberFormat="1" applyFont="1"/>
    <xf numFmtId="0" fontId="8" fillId="0" borderId="0" xfId="0" applyFont="1" applyAlignment="1">
      <alignment horizontal="center"/>
    </xf>
    <xf numFmtId="0" fontId="12" fillId="0" borderId="0" xfId="0" applyNumberFormat="1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/>
    </xf>
    <xf numFmtId="0" fontId="17" fillId="0" borderId="6" xfId="0" applyFont="1" applyBorder="1"/>
    <xf numFmtId="0" fontId="0" fillId="0" borderId="0" xfId="0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14" fontId="17" fillId="0" borderId="0" xfId="0" applyNumberFormat="1" applyFont="1" applyBorder="1"/>
    <xf numFmtId="49" fontId="17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opLeftCell="A43" workbookViewId="0">
      <selection activeCell="E58" sqref="E58"/>
    </sheetView>
  </sheetViews>
  <sheetFormatPr defaultRowHeight="12.75" x14ac:dyDescent="0.2"/>
  <cols>
    <col min="1" max="1" width="40.28515625" customWidth="1"/>
    <col min="2" max="2" width="56.28515625" customWidth="1"/>
    <col min="3" max="3" width="17.140625" customWidth="1"/>
    <col min="4" max="4" width="17.85546875" customWidth="1"/>
  </cols>
  <sheetData>
    <row r="1" spans="1:12" ht="18" x14ac:dyDescent="0.25">
      <c r="A1" s="78" t="s">
        <v>0</v>
      </c>
      <c r="B1" s="78"/>
      <c r="C1" s="78"/>
      <c r="D1" s="79"/>
    </row>
    <row r="2" spans="1:12" ht="18" x14ac:dyDescent="0.25">
      <c r="A2" s="80" t="s">
        <v>1</v>
      </c>
      <c r="B2" s="80"/>
      <c r="C2" s="80"/>
      <c r="D2" s="81"/>
    </row>
    <row r="3" spans="1:12" ht="18" x14ac:dyDescent="0.25">
      <c r="A3" s="2"/>
      <c r="B3" s="2"/>
      <c r="C3" s="2"/>
      <c r="D3" s="25" t="s">
        <v>2</v>
      </c>
    </row>
    <row r="4" spans="1:12" ht="18" x14ac:dyDescent="0.25">
      <c r="A4" s="11" t="s">
        <v>3</v>
      </c>
      <c r="B4" s="11"/>
      <c r="C4" s="2"/>
      <c r="D4" s="3"/>
    </row>
    <row r="5" spans="1:12" ht="18" x14ac:dyDescent="0.25">
      <c r="A5" s="77"/>
      <c r="B5" s="2" t="s">
        <v>4</v>
      </c>
      <c r="C5" s="2"/>
      <c r="D5" s="2">
        <v>97</v>
      </c>
    </row>
    <row r="6" spans="1:12" ht="18" x14ac:dyDescent="0.25">
      <c r="A6" s="77"/>
      <c r="B6" s="40" t="s">
        <v>5</v>
      </c>
      <c r="C6" s="2"/>
      <c r="D6" s="2">
        <v>3</v>
      </c>
    </row>
    <row r="7" spans="1:12" ht="18" x14ac:dyDescent="0.25">
      <c r="A7" s="77"/>
      <c r="B7" s="2" t="s">
        <v>6</v>
      </c>
      <c r="C7" s="2"/>
      <c r="D7" s="2">
        <v>150</v>
      </c>
    </row>
    <row r="8" spans="1:12" ht="18" x14ac:dyDescent="0.25">
      <c r="A8" s="77"/>
      <c r="B8" s="2"/>
      <c r="C8" s="2"/>
      <c r="D8" s="2"/>
      <c r="F8" s="41"/>
    </row>
    <row r="9" spans="1:12" ht="18" x14ac:dyDescent="0.25">
      <c r="A9" s="2"/>
      <c r="B9" s="2"/>
      <c r="C9" s="2"/>
      <c r="D9" s="2"/>
      <c r="L9" s="13" t="s">
        <v>7</v>
      </c>
    </row>
    <row r="10" spans="1:12" ht="18" x14ac:dyDescent="0.25">
      <c r="A10" s="11" t="s">
        <v>8</v>
      </c>
      <c r="B10" s="11"/>
      <c r="C10" s="2"/>
      <c r="D10" s="2"/>
    </row>
    <row r="11" spans="1:12" ht="18" x14ac:dyDescent="0.25">
      <c r="A11" s="2"/>
      <c r="B11" s="2" t="s">
        <v>9</v>
      </c>
      <c r="C11" s="2"/>
      <c r="D11" s="2">
        <v>47</v>
      </c>
    </row>
    <row r="12" spans="1:12" ht="18" x14ac:dyDescent="0.25">
      <c r="A12" s="3"/>
      <c r="B12" s="2" t="s">
        <v>10</v>
      </c>
      <c r="C12" s="2"/>
      <c r="D12" s="2">
        <v>7</v>
      </c>
    </row>
    <row r="13" spans="1:12" ht="18" x14ac:dyDescent="0.25">
      <c r="A13" s="3"/>
      <c r="B13" s="2" t="s">
        <v>11</v>
      </c>
      <c r="C13" s="2"/>
      <c r="D13" s="2">
        <v>60</v>
      </c>
    </row>
    <row r="14" spans="1:12" ht="18" x14ac:dyDescent="0.25">
      <c r="A14" s="3"/>
      <c r="B14" s="2" t="s">
        <v>12</v>
      </c>
      <c r="C14" s="2"/>
      <c r="D14" s="2">
        <v>12</v>
      </c>
    </row>
    <row r="15" spans="1:12" ht="18" x14ac:dyDescent="0.25">
      <c r="A15" s="3"/>
      <c r="C15" s="2"/>
      <c r="D15" s="2"/>
    </row>
    <row r="16" spans="1:12" ht="18" x14ac:dyDescent="0.25">
      <c r="A16" s="3"/>
      <c r="B16" s="2"/>
      <c r="C16" s="2"/>
      <c r="D16" s="2"/>
    </row>
    <row r="17" spans="1:4" ht="18" x14ac:dyDescent="0.25">
      <c r="A17" s="11" t="s">
        <v>13</v>
      </c>
      <c r="B17" s="2"/>
      <c r="C17" s="2"/>
      <c r="D17" s="2"/>
    </row>
    <row r="18" spans="1:4" ht="18" x14ac:dyDescent="0.25">
      <c r="A18" s="3"/>
      <c r="B18" s="2" t="s">
        <v>14</v>
      </c>
      <c r="C18" s="2"/>
      <c r="D18" s="2">
        <v>10</v>
      </c>
    </row>
    <row r="19" spans="1:4" ht="18" x14ac:dyDescent="0.25">
      <c r="A19" s="2"/>
      <c r="B19" s="2" t="s">
        <v>15</v>
      </c>
      <c r="C19" s="2"/>
      <c r="D19" s="2">
        <v>0</v>
      </c>
    </row>
    <row r="20" spans="1:4" ht="18" x14ac:dyDescent="0.25">
      <c r="A20" s="2"/>
      <c r="B20" s="2" t="s">
        <v>16</v>
      </c>
      <c r="C20" s="2"/>
      <c r="D20" s="2">
        <v>0</v>
      </c>
    </row>
    <row r="21" spans="1:4" ht="18" x14ac:dyDescent="0.25">
      <c r="A21" s="2"/>
      <c r="B21" s="2" t="s">
        <v>17</v>
      </c>
      <c r="C21" s="2"/>
      <c r="D21" s="2">
        <v>75</v>
      </c>
    </row>
    <row r="22" spans="1:4" ht="18" x14ac:dyDescent="0.25">
      <c r="A22" s="2"/>
      <c r="B22" s="2"/>
      <c r="C22" s="2"/>
      <c r="D22" s="2"/>
    </row>
    <row r="23" spans="1:4" ht="18" x14ac:dyDescent="0.25">
      <c r="A23" s="11" t="s">
        <v>18</v>
      </c>
      <c r="B23" s="12" t="s">
        <v>19</v>
      </c>
      <c r="C23" s="2"/>
      <c r="D23" s="2">
        <v>25</v>
      </c>
    </row>
    <row r="24" spans="1:4" ht="18" x14ac:dyDescent="0.25">
      <c r="A24" s="11"/>
      <c r="B24" s="12" t="s">
        <v>20</v>
      </c>
      <c r="C24" s="2"/>
      <c r="D24" s="2">
        <v>23</v>
      </c>
    </row>
    <row r="25" spans="1:4" ht="18" x14ac:dyDescent="0.25">
      <c r="A25" s="11"/>
      <c r="B25" s="12" t="s">
        <v>21</v>
      </c>
      <c r="C25" s="2"/>
      <c r="D25" s="2">
        <v>0</v>
      </c>
    </row>
    <row r="26" spans="1:4" ht="18" x14ac:dyDescent="0.25">
      <c r="A26" s="11" t="s">
        <v>22</v>
      </c>
      <c r="B26" s="18"/>
      <c r="C26" s="2"/>
      <c r="D26" s="2"/>
    </row>
    <row r="27" spans="1:4" ht="18" x14ac:dyDescent="0.25">
      <c r="A27" s="2"/>
      <c r="B27" s="2" t="s">
        <v>23</v>
      </c>
      <c r="C27" s="2"/>
      <c r="D27" s="2">
        <v>1486</v>
      </c>
    </row>
    <row r="28" spans="1:4" ht="18" x14ac:dyDescent="0.25">
      <c r="A28" s="2"/>
      <c r="B28" s="39" t="s">
        <v>24</v>
      </c>
      <c r="C28" s="2"/>
      <c r="D28" s="2">
        <v>0</v>
      </c>
    </row>
    <row r="29" spans="1:4" ht="18" x14ac:dyDescent="0.25">
      <c r="A29" s="2"/>
      <c r="B29" s="5" t="s">
        <v>25</v>
      </c>
      <c r="C29" s="2"/>
      <c r="D29" s="2">
        <v>18</v>
      </c>
    </row>
    <row r="30" spans="1:4" ht="18" x14ac:dyDescent="0.25">
      <c r="A30" s="2"/>
      <c r="B30" s="12" t="s">
        <v>26</v>
      </c>
      <c r="C30" s="2"/>
      <c r="D30" s="2">
        <v>88</v>
      </c>
    </row>
    <row r="31" spans="1:4" ht="18" x14ac:dyDescent="0.25">
      <c r="A31" s="2"/>
      <c r="B31" s="12" t="s">
        <v>27</v>
      </c>
      <c r="C31" s="2"/>
      <c r="D31" s="2">
        <v>10</v>
      </c>
    </row>
    <row r="32" spans="1:4" ht="18" x14ac:dyDescent="0.25">
      <c r="A32" s="2"/>
      <c r="B32" s="12"/>
      <c r="C32" s="2"/>
      <c r="D32" s="2"/>
    </row>
    <row r="33" spans="1:4" ht="18" x14ac:dyDescent="0.25">
      <c r="A33" s="11" t="s">
        <v>28</v>
      </c>
      <c r="B33" s="2"/>
      <c r="C33" s="2"/>
      <c r="D33" s="2"/>
    </row>
    <row r="34" spans="1:4" ht="18" x14ac:dyDescent="0.25">
      <c r="A34" s="2"/>
      <c r="B34" s="2" t="s">
        <v>29</v>
      </c>
      <c r="C34" s="2"/>
      <c r="D34" s="2">
        <v>98</v>
      </c>
    </row>
    <row r="35" spans="1:4" ht="18" x14ac:dyDescent="0.25">
      <c r="A35" s="2"/>
      <c r="B35" s="2" t="s">
        <v>30</v>
      </c>
      <c r="C35" s="2"/>
      <c r="D35" s="2">
        <v>0</v>
      </c>
    </row>
    <row r="36" spans="1:4" ht="18" x14ac:dyDescent="0.25">
      <c r="A36" s="2"/>
      <c r="B36" s="5" t="s">
        <v>31</v>
      </c>
      <c r="C36" s="2"/>
      <c r="D36" s="2">
        <v>10</v>
      </c>
    </row>
    <row r="37" spans="1:4" ht="18" x14ac:dyDescent="0.25">
      <c r="A37" s="2"/>
      <c r="B37" s="5"/>
      <c r="C37" s="2"/>
      <c r="D37" s="2"/>
    </row>
    <row r="38" spans="1:4" ht="18" x14ac:dyDescent="0.25">
      <c r="A38" s="11" t="s">
        <v>32</v>
      </c>
      <c r="B38" s="5"/>
      <c r="C38" s="2"/>
      <c r="D38" s="2"/>
    </row>
    <row r="39" spans="1:4" ht="18" x14ac:dyDescent="0.25">
      <c r="A39" s="2"/>
      <c r="B39" s="2" t="s">
        <v>33</v>
      </c>
      <c r="C39" s="2"/>
      <c r="D39" s="2">
        <v>5</v>
      </c>
    </row>
    <row r="40" spans="1:4" ht="18" x14ac:dyDescent="0.25">
      <c r="A40" s="2"/>
      <c r="B40" s="2" t="s">
        <v>34</v>
      </c>
      <c r="C40" s="2"/>
      <c r="D40" s="2">
        <v>0</v>
      </c>
    </row>
    <row r="41" spans="1:4" ht="18" x14ac:dyDescent="0.25">
      <c r="A41" s="2"/>
      <c r="B41" s="2" t="s">
        <v>35</v>
      </c>
      <c r="C41" s="2"/>
      <c r="D41" s="2">
        <v>25</v>
      </c>
    </row>
    <row r="42" spans="1:4" ht="18" x14ac:dyDescent="0.25">
      <c r="A42" s="2"/>
      <c r="B42" s="2" t="s">
        <v>36</v>
      </c>
      <c r="C42" s="2"/>
      <c r="D42" s="2">
        <v>0</v>
      </c>
    </row>
    <row r="43" spans="1:4" ht="18" x14ac:dyDescent="0.25">
      <c r="A43" s="2"/>
      <c r="B43" s="2" t="s">
        <v>37</v>
      </c>
      <c r="C43" s="2"/>
      <c r="D43" s="2">
        <v>20</v>
      </c>
    </row>
    <row r="44" spans="1:4" ht="18" x14ac:dyDescent="0.25">
      <c r="A44" s="2"/>
      <c r="B44" s="2" t="s">
        <v>38</v>
      </c>
      <c r="C44" s="2"/>
      <c r="D44" s="2">
        <v>6</v>
      </c>
    </row>
    <row r="45" spans="1:4" ht="18" x14ac:dyDescent="0.25">
      <c r="A45" s="2"/>
      <c r="B45" s="2" t="s">
        <v>39</v>
      </c>
      <c r="C45" s="2"/>
      <c r="D45" s="2">
        <v>36</v>
      </c>
    </row>
    <row r="46" spans="1:4" ht="18" x14ac:dyDescent="0.25">
      <c r="A46" s="2"/>
      <c r="B46" s="2" t="s">
        <v>40</v>
      </c>
      <c r="C46" s="2"/>
      <c r="D46" s="2">
        <v>16</v>
      </c>
    </row>
    <row r="47" spans="1:4" ht="18" x14ac:dyDescent="0.25">
      <c r="A47" s="2"/>
      <c r="B47" s="2" t="s">
        <v>41</v>
      </c>
      <c r="C47" s="2"/>
      <c r="D47" s="2">
        <v>12</v>
      </c>
    </row>
    <row r="48" spans="1:4" ht="18" x14ac:dyDescent="0.25">
      <c r="A48" s="2"/>
      <c r="B48" s="2" t="s">
        <v>42</v>
      </c>
      <c r="C48" s="2"/>
      <c r="D48" s="2">
        <v>0</v>
      </c>
    </row>
    <row r="49" spans="1:4" ht="18" x14ac:dyDescent="0.25">
      <c r="A49" s="2"/>
      <c r="B49" s="23" t="s">
        <v>43</v>
      </c>
      <c r="C49" s="2"/>
      <c r="D49" s="2">
        <v>0</v>
      </c>
    </row>
    <row r="50" spans="1:4" ht="18" x14ac:dyDescent="0.25">
      <c r="A50" s="2"/>
      <c r="B50" s="2"/>
      <c r="C50" s="2"/>
      <c r="D50" s="2"/>
    </row>
    <row r="51" spans="1:4" ht="18" x14ac:dyDescent="0.25">
      <c r="A51" s="2"/>
      <c r="B51" s="5"/>
      <c r="C51" s="2"/>
      <c r="D51" s="2"/>
    </row>
    <row r="52" spans="1:4" ht="18" x14ac:dyDescent="0.25">
      <c r="A52" s="2" t="s">
        <v>44</v>
      </c>
      <c r="B52" s="2"/>
      <c r="C52" s="3">
        <v>113</v>
      </c>
      <c r="D52" s="2"/>
    </row>
    <row r="53" spans="1:4" ht="18" x14ac:dyDescent="0.25">
      <c r="A53" s="2" t="s">
        <v>45</v>
      </c>
      <c r="B53" s="2"/>
      <c r="C53" s="3">
        <v>549</v>
      </c>
      <c r="D53" s="2"/>
    </row>
    <row r="54" spans="1:4" ht="17.25" customHeight="1" x14ac:dyDescent="0.25">
      <c r="A54" s="2" t="s">
        <v>46</v>
      </c>
      <c r="B54" s="3"/>
      <c r="C54" s="2"/>
      <c r="D54" s="18">
        <v>624</v>
      </c>
    </row>
    <row r="55" spans="1:4" ht="18" x14ac:dyDescent="0.25">
      <c r="A55" s="4"/>
      <c r="C55" s="17" t="s">
        <v>47</v>
      </c>
      <c r="D55" s="23">
        <v>3001</v>
      </c>
    </row>
    <row r="56" spans="1:4" ht="18" x14ac:dyDescent="0.25">
      <c r="D56" s="17"/>
    </row>
    <row r="58" spans="1:4" x14ac:dyDescent="0.2">
      <c r="A58" s="26"/>
    </row>
    <row r="59" spans="1:4" ht="14.25" x14ac:dyDescent="0.2">
      <c r="A59" s="27"/>
    </row>
    <row r="60" spans="1:4" ht="14.25" x14ac:dyDescent="0.2">
      <c r="A60" s="28"/>
    </row>
  </sheetData>
  <mergeCells count="2">
    <mergeCell ref="A1:D1"/>
    <mergeCell ref="A2:D2"/>
  </mergeCells>
  <pageMargins left="0.7" right="0.7" top="0.75" bottom="0.75" header="0.3" footer="0.3"/>
  <pageSetup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7"/>
  <sheetViews>
    <sheetView topLeftCell="A35" workbookViewId="0">
      <selection activeCell="H55" sqref="H55"/>
    </sheetView>
  </sheetViews>
  <sheetFormatPr defaultRowHeight="12.75" x14ac:dyDescent="0.2"/>
  <cols>
    <col min="1" max="1" width="34.85546875" customWidth="1"/>
    <col min="2" max="2" width="45" customWidth="1"/>
    <col min="3" max="3" width="21.140625" customWidth="1"/>
    <col min="4" max="4" width="19.42578125" customWidth="1"/>
  </cols>
  <sheetData>
    <row r="1" spans="1:7" ht="18" x14ac:dyDescent="0.25">
      <c r="A1" s="78" t="s">
        <v>0</v>
      </c>
      <c r="B1" s="78"/>
      <c r="C1" s="78"/>
      <c r="D1" s="79"/>
    </row>
    <row r="2" spans="1:7" ht="18" x14ac:dyDescent="0.25">
      <c r="A2" s="80" t="s">
        <v>94</v>
      </c>
      <c r="B2" s="80"/>
      <c r="C2" s="80"/>
      <c r="D2" s="81"/>
    </row>
    <row r="3" spans="1:7" ht="18" x14ac:dyDescent="0.25">
      <c r="A3" s="2"/>
      <c r="B3" s="2"/>
      <c r="C3" s="2"/>
      <c r="D3" s="25" t="s">
        <v>2</v>
      </c>
    </row>
    <row r="4" spans="1:7" ht="18" x14ac:dyDescent="0.25">
      <c r="A4" s="11" t="s">
        <v>3</v>
      </c>
      <c r="B4" s="11"/>
      <c r="C4" s="2"/>
    </row>
    <row r="5" spans="1:7" ht="18" x14ac:dyDescent="0.25">
      <c r="A5" s="77"/>
      <c r="B5" s="2" t="s">
        <v>4</v>
      </c>
      <c r="C5" s="2"/>
      <c r="D5" s="2">
        <v>128</v>
      </c>
    </row>
    <row r="6" spans="1:7" ht="18" x14ac:dyDescent="0.25">
      <c r="A6" s="77"/>
      <c r="B6" s="40" t="s">
        <v>5</v>
      </c>
      <c r="C6" s="2"/>
      <c r="D6" s="2">
        <v>15</v>
      </c>
    </row>
    <row r="7" spans="1:7" ht="18" x14ac:dyDescent="0.25">
      <c r="A7" s="77"/>
      <c r="B7" s="2" t="s">
        <v>6</v>
      </c>
      <c r="C7" s="2"/>
      <c r="D7" s="2">
        <v>256</v>
      </c>
    </row>
    <row r="8" spans="1:7" ht="18" x14ac:dyDescent="0.25">
      <c r="A8" s="77"/>
      <c r="B8" s="2"/>
      <c r="C8" s="2"/>
      <c r="D8" s="2"/>
    </row>
    <row r="9" spans="1:7" ht="18" x14ac:dyDescent="0.25">
      <c r="A9" s="2"/>
      <c r="B9" s="2"/>
      <c r="C9" s="2"/>
      <c r="D9" s="2"/>
    </row>
    <row r="10" spans="1:7" ht="18" x14ac:dyDescent="0.25">
      <c r="A10" s="11" t="s">
        <v>8</v>
      </c>
      <c r="B10" s="11"/>
      <c r="C10" s="2"/>
      <c r="D10" s="2">
        <v>51</v>
      </c>
    </row>
    <row r="11" spans="1:7" ht="18" x14ac:dyDescent="0.25">
      <c r="A11" s="2"/>
      <c r="B11" s="2" t="s">
        <v>62</v>
      </c>
      <c r="C11" s="2"/>
      <c r="D11" s="2">
        <v>8</v>
      </c>
    </row>
    <row r="12" spans="1:7" ht="18" x14ac:dyDescent="0.25">
      <c r="A12" s="3"/>
      <c r="B12" s="2" t="s">
        <v>10</v>
      </c>
      <c r="C12" s="2"/>
      <c r="D12" s="2">
        <v>1</v>
      </c>
    </row>
    <row r="13" spans="1:7" ht="18" x14ac:dyDescent="0.25">
      <c r="A13" s="3"/>
      <c r="B13" s="2" t="s">
        <v>11</v>
      </c>
      <c r="C13" s="2"/>
      <c r="D13" s="2">
        <v>85</v>
      </c>
    </row>
    <row r="14" spans="1:7" ht="18" x14ac:dyDescent="0.25">
      <c r="A14" s="3"/>
      <c r="B14" s="2" t="s">
        <v>63</v>
      </c>
      <c r="C14" s="2"/>
      <c r="D14" s="2">
        <v>0</v>
      </c>
    </row>
    <row r="15" spans="1:7" ht="18" x14ac:dyDescent="0.25">
      <c r="A15" s="3"/>
      <c r="B15" s="2" t="s">
        <v>12</v>
      </c>
      <c r="C15" s="2"/>
      <c r="D15" s="2">
        <v>16</v>
      </c>
    </row>
    <row r="16" spans="1:7" ht="18" x14ac:dyDescent="0.25">
      <c r="A16" s="3"/>
      <c r="B16" s="2"/>
      <c r="C16" s="2"/>
      <c r="D16" s="2"/>
      <c r="G16" t="s">
        <v>95</v>
      </c>
    </row>
    <row r="17" spans="1:4" ht="18" x14ac:dyDescent="0.25">
      <c r="A17" s="11" t="s">
        <v>13</v>
      </c>
      <c r="B17" s="2"/>
      <c r="C17" s="2"/>
      <c r="D17" s="2"/>
    </row>
    <row r="18" spans="1:4" ht="18" x14ac:dyDescent="0.25">
      <c r="A18" s="3"/>
      <c r="B18" s="2" t="s">
        <v>14</v>
      </c>
      <c r="C18" s="56" t="s">
        <v>81</v>
      </c>
      <c r="D18" s="2">
        <v>37</v>
      </c>
    </row>
    <row r="19" spans="1:4" ht="18" x14ac:dyDescent="0.25">
      <c r="A19" s="2"/>
      <c r="B19" s="2" t="s">
        <v>15</v>
      </c>
      <c r="C19" s="2"/>
      <c r="D19" s="2">
        <v>0</v>
      </c>
    </row>
    <row r="20" spans="1:4" ht="18" x14ac:dyDescent="0.25">
      <c r="A20" s="2"/>
      <c r="B20" s="2" t="s">
        <v>16</v>
      </c>
      <c r="C20" s="2" t="s">
        <v>96</v>
      </c>
      <c r="D20" s="2">
        <v>163</v>
      </c>
    </row>
    <row r="21" spans="1:4" ht="18" x14ac:dyDescent="0.25">
      <c r="A21" s="2"/>
      <c r="B21" s="2" t="s">
        <v>17</v>
      </c>
      <c r="C21" s="2"/>
      <c r="D21" s="2">
        <v>158</v>
      </c>
    </row>
    <row r="22" spans="1:4" ht="18" x14ac:dyDescent="0.25">
      <c r="A22" s="2"/>
      <c r="B22" s="2"/>
      <c r="C22" s="2"/>
      <c r="D22" s="2"/>
    </row>
    <row r="23" spans="1:4" ht="18" x14ac:dyDescent="0.25">
      <c r="A23" s="11" t="s">
        <v>18</v>
      </c>
      <c r="B23" s="12" t="s">
        <v>19</v>
      </c>
      <c r="C23" s="2"/>
      <c r="D23" s="2">
        <v>10</v>
      </c>
    </row>
    <row r="24" spans="1:4" ht="18" x14ac:dyDescent="0.25">
      <c r="A24" s="11"/>
      <c r="B24" s="12" t="s">
        <v>20</v>
      </c>
      <c r="C24" s="2"/>
      <c r="D24" s="2">
        <v>19</v>
      </c>
    </row>
    <row r="25" spans="1:4" ht="18" x14ac:dyDescent="0.25">
      <c r="A25" s="11"/>
      <c r="B25" s="12"/>
      <c r="C25" s="2"/>
      <c r="D25" s="2"/>
    </row>
    <row r="26" spans="1:4" ht="18" x14ac:dyDescent="0.25">
      <c r="A26" s="11" t="s">
        <v>22</v>
      </c>
      <c r="B26" s="18"/>
      <c r="C26" s="2"/>
      <c r="D26" s="2"/>
    </row>
    <row r="27" spans="1:4" ht="18" x14ac:dyDescent="0.25">
      <c r="A27" s="2"/>
      <c r="B27" s="2" t="s">
        <v>23</v>
      </c>
      <c r="C27" s="2"/>
      <c r="D27" s="2">
        <v>1875</v>
      </c>
    </row>
    <row r="28" spans="1:4" ht="18" x14ac:dyDescent="0.25">
      <c r="A28" s="2"/>
      <c r="B28" s="39" t="s">
        <v>24</v>
      </c>
      <c r="C28" s="2"/>
      <c r="D28" s="2">
        <v>1</v>
      </c>
    </row>
    <row r="29" spans="1:4" ht="18" x14ac:dyDescent="0.25">
      <c r="A29" s="2"/>
      <c r="B29" s="5" t="s">
        <v>25</v>
      </c>
      <c r="C29" s="2"/>
      <c r="D29" s="2">
        <v>19</v>
      </c>
    </row>
    <row r="30" spans="1:4" ht="18" x14ac:dyDescent="0.25">
      <c r="A30" s="2"/>
      <c r="B30" s="12" t="s">
        <v>26</v>
      </c>
      <c r="C30" s="2"/>
      <c r="D30" s="2">
        <v>31</v>
      </c>
    </row>
    <row r="31" spans="1:4" ht="18" x14ac:dyDescent="0.25">
      <c r="A31" s="2"/>
      <c r="B31" s="12" t="s">
        <v>27</v>
      </c>
      <c r="C31" s="2"/>
      <c r="D31" s="2">
        <v>16</v>
      </c>
    </row>
    <row r="32" spans="1:4" ht="18" x14ac:dyDescent="0.25">
      <c r="A32" s="2"/>
      <c r="B32" s="12"/>
      <c r="C32" s="2"/>
      <c r="D32" s="2"/>
    </row>
    <row r="33" spans="1:4" ht="18" x14ac:dyDescent="0.25">
      <c r="A33" s="11" t="s">
        <v>28</v>
      </c>
      <c r="B33" s="2"/>
      <c r="C33" s="2"/>
      <c r="D33" s="2"/>
    </row>
    <row r="34" spans="1:4" ht="18" x14ac:dyDescent="0.25">
      <c r="A34" s="2"/>
      <c r="B34" s="2" t="s">
        <v>29</v>
      </c>
      <c r="C34" s="2"/>
      <c r="D34" s="2">
        <v>63</v>
      </c>
    </row>
    <row r="35" spans="1:4" ht="18" x14ac:dyDescent="0.25">
      <c r="A35" s="2"/>
      <c r="B35" s="2" t="s">
        <v>30</v>
      </c>
      <c r="C35" s="2"/>
      <c r="D35" s="2">
        <v>0</v>
      </c>
    </row>
    <row r="36" spans="1:4" ht="18" x14ac:dyDescent="0.25">
      <c r="A36" s="2"/>
      <c r="B36" s="5" t="s">
        <v>31</v>
      </c>
      <c r="C36" s="2"/>
      <c r="D36" s="2">
        <v>8</v>
      </c>
    </row>
    <row r="37" spans="1:4" ht="18" x14ac:dyDescent="0.25">
      <c r="A37" s="2"/>
      <c r="B37" s="5"/>
      <c r="C37" s="2"/>
      <c r="D37" s="2"/>
    </row>
    <row r="38" spans="1:4" ht="18" x14ac:dyDescent="0.25">
      <c r="A38" s="11" t="s">
        <v>32</v>
      </c>
      <c r="B38" s="5"/>
      <c r="C38" s="2"/>
      <c r="D38" s="2"/>
    </row>
    <row r="39" spans="1:4" ht="18" x14ac:dyDescent="0.25">
      <c r="A39" s="2"/>
      <c r="B39" s="2" t="s">
        <v>33</v>
      </c>
      <c r="C39" s="2"/>
      <c r="D39" s="2">
        <v>3</v>
      </c>
    </row>
    <row r="40" spans="1:4" ht="18" x14ac:dyDescent="0.25">
      <c r="A40" s="2"/>
      <c r="B40" s="2" t="s">
        <v>34</v>
      </c>
      <c r="C40" s="2"/>
      <c r="D40" s="2">
        <v>0</v>
      </c>
    </row>
    <row r="41" spans="1:4" ht="18" x14ac:dyDescent="0.25">
      <c r="A41" s="2"/>
      <c r="B41" s="2" t="s">
        <v>35</v>
      </c>
      <c r="C41" s="2"/>
      <c r="D41" s="2">
        <v>0</v>
      </c>
    </row>
    <row r="42" spans="1:4" ht="18" x14ac:dyDescent="0.25">
      <c r="A42" s="2"/>
      <c r="B42" s="2" t="s">
        <v>36</v>
      </c>
      <c r="C42" s="2"/>
      <c r="D42" s="2">
        <v>3</v>
      </c>
    </row>
    <row r="43" spans="1:4" ht="18" x14ac:dyDescent="0.25">
      <c r="A43" s="2"/>
      <c r="B43" s="2" t="s">
        <v>37</v>
      </c>
      <c r="C43" s="2"/>
      <c r="D43" s="2">
        <v>23</v>
      </c>
    </row>
    <row r="44" spans="1:4" ht="18" x14ac:dyDescent="0.25">
      <c r="A44" s="2"/>
      <c r="B44" s="2" t="s">
        <v>38</v>
      </c>
      <c r="C44" s="2"/>
      <c r="D44" s="2">
        <v>10</v>
      </c>
    </row>
    <row r="45" spans="1:4" ht="18" x14ac:dyDescent="0.25">
      <c r="A45" s="2"/>
      <c r="B45" s="2" t="s">
        <v>39</v>
      </c>
      <c r="C45" s="2"/>
      <c r="D45" s="2">
        <v>59</v>
      </c>
    </row>
    <row r="46" spans="1:4" ht="18" x14ac:dyDescent="0.25">
      <c r="A46" s="2"/>
      <c r="B46" s="2" t="s">
        <v>40</v>
      </c>
      <c r="C46" s="2"/>
      <c r="D46" s="2">
        <v>2</v>
      </c>
    </row>
    <row r="47" spans="1:4" ht="18" x14ac:dyDescent="0.25">
      <c r="A47" s="2"/>
      <c r="B47" s="2" t="s">
        <v>41</v>
      </c>
      <c r="C47" s="2"/>
      <c r="D47" s="2">
        <v>2</v>
      </c>
    </row>
    <row r="48" spans="1:4" ht="18" x14ac:dyDescent="0.25">
      <c r="A48" s="2"/>
      <c r="B48" s="2" t="s">
        <v>42</v>
      </c>
      <c r="C48" s="2"/>
      <c r="D48" s="2">
        <v>31</v>
      </c>
    </row>
    <row r="49" spans="1:4" ht="18" x14ac:dyDescent="0.25">
      <c r="A49" s="2"/>
      <c r="B49" s="23" t="s">
        <v>43</v>
      </c>
      <c r="C49" s="2"/>
      <c r="D49" s="2"/>
    </row>
    <row r="50" spans="1:4" ht="18" x14ac:dyDescent="0.25">
      <c r="A50" s="2"/>
      <c r="B50" s="2"/>
      <c r="C50" s="2"/>
      <c r="D50" s="2"/>
    </row>
    <row r="51" spans="1:4" ht="18" x14ac:dyDescent="0.25">
      <c r="A51" s="2"/>
      <c r="B51" s="5"/>
      <c r="C51" s="2"/>
      <c r="D51" s="2"/>
    </row>
    <row r="52" spans="1:4" ht="18" x14ac:dyDescent="0.25">
      <c r="A52" s="2" t="s">
        <v>44</v>
      </c>
      <c r="B52" s="2"/>
      <c r="C52" s="3">
        <v>369</v>
      </c>
      <c r="D52" s="2"/>
    </row>
    <row r="53" spans="1:4" ht="18" x14ac:dyDescent="0.25">
      <c r="A53" s="2" t="s">
        <v>45</v>
      </c>
      <c r="B53" s="2"/>
      <c r="C53" s="3">
        <v>266</v>
      </c>
      <c r="D53" s="2"/>
    </row>
    <row r="54" spans="1:4" ht="18" x14ac:dyDescent="0.25">
      <c r="A54" s="2" t="s">
        <v>46</v>
      </c>
      <c r="B54" s="3"/>
      <c r="C54" s="2"/>
      <c r="D54" s="18">
        <v>635</v>
      </c>
    </row>
    <row r="55" spans="1:4" ht="18" x14ac:dyDescent="0.25">
      <c r="A55" s="4"/>
      <c r="C55" s="17" t="s">
        <v>47</v>
      </c>
      <c r="D55" s="23">
        <f>SUM(D5:D54)</f>
        <v>3728</v>
      </c>
    </row>
    <row r="56" spans="1:4" ht="18" x14ac:dyDescent="0.25">
      <c r="A56" s="8"/>
      <c r="B56" s="4"/>
      <c r="C56" s="1"/>
      <c r="D56" s="1"/>
    </row>
    <row r="57" spans="1:4" x14ac:dyDescent="0.2">
      <c r="A57" t="s">
        <v>66</v>
      </c>
    </row>
    <row r="58" spans="1:4" x14ac:dyDescent="0.2">
      <c r="A58" t="s">
        <v>97</v>
      </c>
    </row>
    <row r="59" spans="1:4" x14ac:dyDescent="0.2">
      <c r="A59" t="s">
        <v>98</v>
      </c>
    </row>
    <row r="60" spans="1:4" x14ac:dyDescent="0.2">
      <c r="A60" t="s">
        <v>99</v>
      </c>
    </row>
    <row r="62" spans="1:4" x14ac:dyDescent="0.2">
      <c r="A62" t="s">
        <v>100</v>
      </c>
    </row>
    <row r="63" spans="1:4" x14ac:dyDescent="0.2">
      <c r="A63" t="s">
        <v>101</v>
      </c>
    </row>
    <row r="65" spans="1:1" x14ac:dyDescent="0.2">
      <c r="A65" t="s">
        <v>102</v>
      </c>
    </row>
    <row r="66" spans="1:1" x14ac:dyDescent="0.2">
      <c r="A66" t="s">
        <v>103</v>
      </c>
    </row>
    <row r="67" spans="1:1" x14ac:dyDescent="0.2">
      <c r="A67" t="s">
        <v>104</v>
      </c>
    </row>
  </sheetData>
  <mergeCells count="2">
    <mergeCell ref="A1:D1"/>
    <mergeCell ref="A2:D2"/>
  </mergeCells>
  <pageMargins left="0.7" right="0.7" top="0.75" bottom="0.75" header="0.3" footer="0.3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7"/>
  <sheetViews>
    <sheetView topLeftCell="A35" workbookViewId="0">
      <selection activeCell="B48" sqref="B48:B49"/>
    </sheetView>
  </sheetViews>
  <sheetFormatPr defaultRowHeight="12.75" x14ac:dyDescent="0.2"/>
  <cols>
    <col min="1" max="1" width="38.42578125" customWidth="1"/>
    <col min="2" max="2" width="54.42578125" customWidth="1"/>
    <col min="3" max="3" width="16.5703125" customWidth="1"/>
    <col min="4" max="4" width="20.5703125" customWidth="1"/>
  </cols>
  <sheetData>
    <row r="1" spans="1:7" ht="18" x14ac:dyDescent="0.25">
      <c r="A1" s="78" t="s">
        <v>0</v>
      </c>
      <c r="B1" s="78"/>
      <c r="C1" s="78"/>
      <c r="D1" s="79"/>
    </row>
    <row r="2" spans="1:7" ht="18" x14ac:dyDescent="0.25">
      <c r="A2" s="80" t="s">
        <v>105</v>
      </c>
      <c r="B2" s="80"/>
      <c r="C2" s="80"/>
      <c r="D2" s="81"/>
    </row>
    <row r="3" spans="1:7" ht="18" x14ac:dyDescent="0.25">
      <c r="A3" s="2"/>
      <c r="B3" s="2"/>
      <c r="C3" s="2"/>
      <c r="D3" s="25" t="s">
        <v>2</v>
      </c>
    </row>
    <row r="4" spans="1:7" ht="18" x14ac:dyDescent="0.25">
      <c r="A4" s="11" t="s">
        <v>3</v>
      </c>
      <c r="B4" s="11"/>
      <c r="C4" s="2"/>
    </row>
    <row r="5" spans="1:7" ht="18" x14ac:dyDescent="0.25">
      <c r="A5" s="77"/>
      <c r="B5" s="2" t="s">
        <v>4</v>
      </c>
      <c r="C5" s="2"/>
      <c r="D5" s="57">
        <v>127</v>
      </c>
    </row>
    <row r="6" spans="1:7" ht="18" x14ac:dyDescent="0.25">
      <c r="A6" s="77"/>
      <c r="B6" s="40" t="s">
        <v>5</v>
      </c>
      <c r="C6" s="2"/>
      <c r="D6" s="2">
        <v>9</v>
      </c>
    </row>
    <row r="7" spans="1:7" ht="18" x14ac:dyDescent="0.25">
      <c r="A7" s="77"/>
      <c r="B7" s="2" t="s">
        <v>106</v>
      </c>
      <c r="C7" s="2"/>
      <c r="D7" s="2">
        <v>441</v>
      </c>
    </row>
    <row r="8" spans="1:7" ht="18" x14ac:dyDescent="0.25">
      <c r="A8" s="77"/>
      <c r="B8" s="51"/>
      <c r="C8" s="2"/>
      <c r="D8" s="2"/>
    </row>
    <row r="9" spans="1:7" ht="18" x14ac:dyDescent="0.25">
      <c r="A9" s="2"/>
      <c r="B9" s="2"/>
      <c r="C9" s="2"/>
      <c r="D9" s="2"/>
    </row>
    <row r="10" spans="1:7" ht="18" x14ac:dyDescent="0.25">
      <c r="A10" s="11" t="s">
        <v>8</v>
      </c>
      <c r="B10" s="11"/>
      <c r="C10" s="2"/>
      <c r="D10" s="2"/>
    </row>
    <row r="11" spans="1:7" ht="18" x14ac:dyDescent="0.25">
      <c r="A11" s="2"/>
      <c r="B11" s="2" t="s">
        <v>62</v>
      </c>
      <c r="C11" s="2"/>
      <c r="D11" s="2">
        <v>52</v>
      </c>
    </row>
    <row r="12" spans="1:7" ht="18" x14ac:dyDescent="0.25">
      <c r="A12" s="3"/>
      <c r="B12" s="2" t="s">
        <v>10</v>
      </c>
      <c r="C12" s="2"/>
      <c r="D12" s="2">
        <v>1</v>
      </c>
    </row>
    <row r="13" spans="1:7" ht="18" x14ac:dyDescent="0.25">
      <c r="A13" s="3"/>
      <c r="B13" s="2" t="s">
        <v>11</v>
      </c>
      <c r="C13" s="2"/>
      <c r="D13" s="2">
        <v>97</v>
      </c>
    </row>
    <row r="14" spans="1:7" ht="18" x14ac:dyDescent="0.25">
      <c r="A14" s="3"/>
      <c r="B14" s="2" t="s">
        <v>63</v>
      </c>
      <c r="C14" s="2"/>
      <c r="D14" s="2">
        <v>0</v>
      </c>
    </row>
    <row r="15" spans="1:7" ht="18" x14ac:dyDescent="0.25">
      <c r="A15" s="3"/>
      <c r="B15" s="2" t="s">
        <v>12</v>
      </c>
      <c r="C15" s="2"/>
      <c r="D15" s="2">
        <v>2</v>
      </c>
      <c r="G15" s="55"/>
    </row>
    <row r="16" spans="1:7" ht="18" x14ac:dyDescent="0.25">
      <c r="A16" s="3"/>
      <c r="B16" s="2"/>
      <c r="C16" s="2"/>
      <c r="D16" s="2"/>
    </row>
    <row r="17" spans="1:4" ht="18" x14ac:dyDescent="0.25">
      <c r="A17" s="11" t="s">
        <v>13</v>
      </c>
      <c r="B17" s="2"/>
      <c r="C17" s="2"/>
      <c r="D17" s="2"/>
    </row>
    <row r="18" spans="1:4" ht="18" x14ac:dyDescent="0.25">
      <c r="A18" s="3"/>
      <c r="B18" s="2" t="s">
        <v>14</v>
      </c>
      <c r="C18" s="2"/>
      <c r="D18" s="2">
        <v>0</v>
      </c>
    </row>
    <row r="19" spans="1:4" ht="18" x14ac:dyDescent="0.25">
      <c r="A19" s="2"/>
      <c r="B19" s="2" t="s">
        <v>15</v>
      </c>
      <c r="C19" s="30" t="s">
        <v>107</v>
      </c>
      <c r="D19" s="2">
        <v>12</v>
      </c>
    </row>
    <row r="20" spans="1:4" ht="18" x14ac:dyDescent="0.25">
      <c r="A20" s="2"/>
      <c r="B20" s="2" t="s">
        <v>16</v>
      </c>
      <c r="C20" s="58" t="s">
        <v>108</v>
      </c>
      <c r="D20" s="2">
        <v>560</v>
      </c>
    </row>
    <row r="21" spans="1:4" ht="18" x14ac:dyDescent="0.25">
      <c r="A21" s="2"/>
      <c r="B21" s="2" t="s">
        <v>17</v>
      </c>
      <c r="C21" s="2"/>
      <c r="D21" s="2">
        <v>101</v>
      </c>
    </row>
    <row r="22" spans="1:4" ht="18" x14ac:dyDescent="0.25">
      <c r="A22" s="2"/>
      <c r="B22" s="2"/>
      <c r="C22" s="2"/>
      <c r="D22" s="2"/>
    </row>
    <row r="23" spans="1:4" ht="18" x14ac:dyDescent="0.25">
      <c r="A23" s="11" t="s">
        <v>18</v>
      </c>
      <c r="B23" s="12" t="s">
        <v>19</v>
      </c>
      <c r="C23" s="2"/>
      <c r="D23" s="2">
        <v>15</v>
      </c>
    </row>
    <row r="24" spans="1:4" ht="18" x14ac:dyDescent="0.25">
      <c r="A24" s="11"/>
      <c r="B24" s="12" t="s">
        <v>20</v>
      </c>
      <c r="C24" s="2"/>
      <c r="D24" s="2">
        <v>0</v>
      </c>
    </row>
    <row r="25" spans="1:4" ht="18" x14ac:dyDescent="0.25">
      <c r="A25" s="11"/>
      <c r="B25" s="12"/>
      <c r="C25" s="2"/>
      <c r="D25" s="2"/>
    </row>
    <row r="26" spans="1:4" ht="18" x14ac:dyDescent="0.25">
      <c r="A26" s="11" t="s">
        <v>22</v>
      </c>
      <c r="B26" s="18"/>
      <c r="C26" s="2"/>
      <c r="D26" s="2"/>
    </row>
    <row r="27" spans="1:4" ht="18" x14ac:dyDescent="0.25">
      <c r="A27" s="2"/>
      <c r="B27" s="2" t="s">
        <v>23</v>
      </c>
      <c r="C27" s="2"/>
      <c r="D27" s="2">
        <v>1614</v>
      </c>
    </row>
    <row r="28" spans="1:4" ht="18" x14ac:dyDescent="0.25">
      <c r="A28" s="2"/>
      <c r="B28" s="39" t="s">
        <v>24</v>
      </c>
      <c r="C28" s="2"/>
      <c r="D28" s="2">
        <v>2</v>
      </c>
    </row>
    <row r="29" spans="1:4" ht="18" x14ac:dyDescent="0.25">
      <c r="A29" s="2"/>
      <c r="B29" s="5" t="s">
        <v>25</v>
      </c>
      <c r="C29" s="2"/>
      <c r="D29" s="2">
        <v>23</v>
      </c>
    </row>
    <row r="30" spans="1:4" ht="18" x14ac:dyDescent="0.25">
      <c r="A30" s="2"/>
      <c r="B30" s="12" t="s">
        <v>26</v>
      </c>
      <c r="C30" s="2"/>
      <c r="D30" s="2">
        <v>27</v>
      </c>
    </row>
    <row r="31" spans="1:4" ht="18" x14ac:dyDescent="0.25">
      <c r="A31" s="2"/>
      <c r="B31" s="12" t="s">
        <v>27</v>
      </c>
      <c r="C31" s="2"/>
      <c r="D31" s="2">
        <v>3</v>
      </c>
    </row>
    <row r="32" spans="1:4" ht="18" x14ac:dyDescent="0.25">
      <c r="A32" s="2"/>
      <c r="B32" s="12" t="s">
        <v>109</v>
      </c>
      <c r="C32" s="2"/>
      <c r="D32" s="2">
        <v>12</v>
      </c>
    </row>
    <row r="33" spans="1:4" ht="18" x14ac:dyDescent="0.25">
      <c r="A33" s="11" t="s">
        <v>28</v>
      </c>
      <c r="B33" s="2"/>
      <c r="C33" s="2"/>
      <c r="D33" s="2"/>
    </row>
    <row r="34" spans="1:4" ht="18" x14ac:dyDescent="0.25">
      <c r="A34" s="2"/>
      <c r="B34" s="2" t="s">
        <v>29</v>
      </c>
      <c r="C34" s="2"/>
      <c r="D34" s="2">
        <v>54</v>
      </c>
    </row>
    <row r="35" spans="1:4" ht="18" x14ac:dyDescent="0.25">
      <c r="A35" s="2"/>
      <c r="B35" s="2" t="s">
        <v>30</v>
      </c>
      <c r="C35" s="2"/>
      <c r="D35" s="2">
        <v>0</v>
      </c>
    </row>
    <row r="36" spans="1:4" ht="18" x14ac:dyDescent="0.25">
      <c r="A36" s="2"/>
      <c r="B36" s="5" t="s">
        <v>31</v>
      </c>
      <c r="C36" s="2"/>
      <c r="D36" s="2">
        <v>2</v>
      </c>
    </row>
    <row r="37" spans="1:4" ht="18" x14ac:dyDescent="0.25">
      <c r="A37" s="2"/>
      <c r="B37" s="5"/>
      <c r="C37" s="2"/>
      <c r="D37" s="2"/>
    </row>
    <row r="38" spans="1:4" ht="18" x14ac:dyDescent="0.25">
      <c r="A38" s="11" t="s">
        <v>32</v>
      </c>
      <c r="B38" s="5"/>
      <c r="C38" s="2"/>
      <c r="D38" s="2"/>
    </row>
    <row r="39" spans="1:4" ht="18" x14ac:dyDescent="0.25">
      <c r="A39" s="2"/>
      <c r="B39" s="2" t="s">
        <v>33</v>
      </c>
      <c r="C39" s="2"/>
      <c r="D39" s="2">
        <v>128</v>
      </c>
    </row>
    <row r="40" spans="1:4" ht="18" x14ac:dyDescent="0.25">
      <c r="A40" s="2"/>
      <c r="B40" s="2" t="s">
        <v>34</v>
      </c>
      <c r="C40" s="2"/>
      <c r="D40" s="2">
        <v>0</v>
      </c>
    </row>
    <row r="41" spans="1:4" ht="18" x14ac:dyDescent="0.25">
      <c r="A41" s="2"/>
      <c r="B41" s="2" t="s">
        <v>35</v>
      </c>
      <c r="C41" s="2"/>
      <c r="D41" s="2">
        <v>0</v>
      </c>
    </row>
    <row r="42" spans="1:4" ht="18" x14ac:dyDescent="0.25">
      <c r="A42" s="2"/>
      <c r="B42" s="2" t="s">
        <v>36</v>
      </c>
      <c r="C42" s="2"/>
      <c r="D42" s="2">
        <v>5</v>
      </c>
    </row>
    <row r="43" spans="1:4" ht="18" x14ac:dyDescent="0.25">
      <c r="A43" s="2"/>
      <c r="B43" s="2" t="s">
        <v>37</v>
      </c>
      <c r="C43" s="2"/>
      <c r="D43" s="2">
        <v>17</v>
      </c>
    </row>
    <row r="44" spans="1:4" ht="18" x14ac:dyDescent="0.25">
      <c r="A44" s="2"/>
      <c r="B44" s="2" t="s">
        <v>38</v>
      </c>
      <c r="C44" s="2"/>
      <c r="D44" s="2">
        <v>1</v>
      </c>
    </row>
    <row r="45" spans="1:4" ht="18" x14ac:dyDescent="0.25">
      <c r="A45" s="2"/>
      <c r="B45" s="2" t="s">
        <v>39</v>
      </c>
      <c r="C45" s="2"/>
      <c r="D45" s="2">
        <v>43</v>
      </c>
    </row>
    <row r="46" spans="1:4" ht="18" x14ac:dyDescent="0.25">
      <c r="A46" s="2"/>
      <c r="B46" s="2" t="s">
        <v>40</v>
      </c>
      <c r="C46" s="2"/>
      <c r="D46" s="2">
        <v>3</v>
      </c>
    </row>
    <row r="47" spans="1:4" ht="18" x14ac:dyDescent="0.25">
      <c r="A47" s="2"/>
      <c r="B47" s="2" t="s">
        <v>41</v>
      </c>
      <c r="C47" s="2"/>
      <c r="D47" s="2">
        <v>15</v>
      </c>
    </row>
    <row r="48" spans="1:4" ht="18" x14ac:dyDescent="0.25">
      <c r="A48" s="2"/>
      <c r="B48" s="2" t="s">
        <v>42</v>
      </c>
      <c r="C48" s="2"/>
      <c r="D48" s="2">
        <v>27</v>
      </c>
    </row>
    <row r="49" spans="1:4" ht="18" x14ac:dyDescent="0.25">
      <c r="A49" s="2"/>
      <c r="B49" s="23" t="s">
        <v>43</v>
      </c>
      <c r="C49" s="2"/>
      <c r="D49" s="2"/>
    </row>
    <row r="50" spans="1:4" ht="18" x14ac:dyDescent="0.25">
      <c r="A50" s="2"/>
      <c r="B50" s="2"/>
      <c r="C50" s="2"/>
      <c r="D50" s="2"/>
    </row>
    <row r="51" spans="1:4" ht="18" x14ac:dyDescent="0.25">
      <c r="A51" s="2"/>
      <c r="B51" s="5"/>
      <c r="C51" s="2"/>
      <c r="D51" s="2"/>
    </row>
    <row r="52" spans="1:4" ht="18" x14ac:dyDescent="0.25">
      <c r="A52" s="2" t="s">
        <v>44</v>
      </c>
      <c r="B52" s="2"/>
      <c r="C52" s="3">
        <v>347</v>
      </c>
      <c r="D52" s="2"/>
    </row>
    <row r="53" spans="1:4" ht="18" x14ac:dyDescent="0.25">
      <c r="A53" s="2" t="s">
        <v>45</v>
      </c>
      <c r="B53" s="2"/>
      <c r="C53" s="3">
        <v>375</v>
      </c>
      <c r="D53" s="2"/>
    </row>
    <row r="54" spans="1:4" ht="18" x14ac:dyDescent="0.25">
      <c r="A54" s="2" t="s">
        <v>46</v>
      </c>
      <c r="B54" s="3"/>
      <c r="C54" s="2"/>
      <c r="D54" s="18">
        <v>718</v>
      </c>
    </row>
    <row r="55" spans="1:4" ht="18" x14ac:dyDescent="0.25">
      <c r="A55" s="4"/>
      <c r="C55" s="17" t="s">
        <v>47</v>
      </c>
      <c r="D55" s="23">
        <f>SUM(D5:D54)</f>
        <v>4111</v>
      </c>
    </row>
    <row r="56" spans="1:4" ht="18" x14ac:dyDescent="0.25">
      <c r="A56" s="47" t="s">
        <v>54</v>
      </c>
      <c r="C56" s="17"/>
      <c r="D56" s="62"/>
    </row>
    <row r="57" spans="1:4" s="59" customFormat="1" ht="11.25" x14ac:dyDescent="0.2">
      <c r="A57" s="60" t="s">
        <v>110</v>
      </c>
    </row>
    <row r="58" spans="1:4" s="59" customFormat="1" ht="11.25" x14ac:dyDescent="0.2">
      <c r="A58" s="59" t="s">
        <v>111</v>
      </c>
    </row>
    <row r="59" spans="1:4" s="59" customFormat="1" ht="11.25" x14ac:dyDescent="0.2"/>
    <row r="60" spans="1:4" s="59" customFormat="1" ht="11.25" x14ac:dyDescent="0.2">
      <c r="A60" s="59" t="s">
        <v>112</v>
      </c>
    </row>
    <row r="61" spans="1:4" s="59" customFormat="1" ht="11.25" x14ac:dyDescent="0.2">
      <c r="A61" s="59" t="s">
        <v>113</v>
      </c>
      <c r="B61" s="61"/>
    </row>
    <row r="62" spans="1:4" s="59" customFormat="1" ht="11.25" x14ac:dyDescent="0.2">
      <c r="A62" s="63" t="s">
        <v>114</v>
      </c>
    </row>
    <row r="63" spans="1:4" s="59" customFormat="1" ht="11.25" x14ac:dyDescent="0.2">
      <c r="A63" s="59" t="s">
        <v>115</v>
      </c>
      <c r="B63" s="61"/>
    </row>
    <row r="64" spans="1:4" s="59" customFormat="1" ht="11.25" x14ac:dyDescent="0.2"/>
    <row r="65" s="59" customFormat="1" ht="11.25" x14ac:dyDescent="0.2"/>
    <row r="66" s="59" customFormat="1" ht="11.25" x14ac:dyDescent="0.2"/>
    <row r="67" s="59" customFormat="1" ht="11.25" x14ac:dyDescent="0.2"/>
    <row r="68" s="59" customFormat="1" ht="11.25" x14ac:dyDescent="0.2"/>
    <row r="69" s="59" customFormat="1" ht="11.25" x14ac:dyDescent="0.2"/>
    <row r="70" s="59" customFormat="1" ht="11.25" x14ac:dyDescent="0.2"/>
    <row r="71" s="59" customFormat="1" ht="11.25" x14ac:dyDescent="0.2"/>
    <row r="72" s="59" customFormat="1" ht="11.25" x14ac:dyDescent="0.2"/>
    <row r="73" s="59" customFormat="1" ht="11.25" x14ac:dyDescent="0.2"/>
    <row r="74" s="59" customFormat="1" ht="11.25" x14ac:dyDescent="0.2"/>
    <row r="75" s="59" customFormat="1" ht="11.25" x14ac:dyDescent="0.2"/>
    <row r="76" s="59" customFormat="1" ht="11.25" x14ac:dyDescent="0.2"/>
    <row r="77" s="59" customFormat="1" ht="11.25" x14ac:dyDescent="0.2"/>
  </sheetData>
  <mergeCells count="2">
    <mergeCell ref="A1:D1"/>
    <mergeCell ref="A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78"/>
  <sheetViews>
    <sheetView tabSelected="1" workbookViewId="0">
      <selection sqref="A1:C1"/>
    </sheetView>
  </sheetViews>
  <sheetFormatPr defaultRowHeight="12.75" x14ac:dyDescent="0.2"/>
  <cols>
    <col min="1" max="1" width="29.85546875" customWidth="1"/>
    <col min="2" max="2" width="47.5703125" customWidth="1"/>
    <col min="3" max="3" width="52.7109375" customWidth="1"/>
  </cols>
  <sheetData>
    <row r="1" spans="1:3" ht="18" x14ac:dyDescent="0.25">
      <c r="A1" s="78" t="s">
        <v>0</v>
      </c>
      <c r="B1" s="78"/>
      <c r="C1" s="78"/>
    </row>
    <row r="2" spans="1:3" ht="18" x14ac:dyDescent="0.25">
      <c r="A2" s="80" t="s">
        <v>118</v>
      </c>
      <c r="B2" s="80"/>
      <c r="C2" s="80"/>
    </row>
    <row r="3" spans="1:3" ht="18" x14ac:dyDescent="0.25">
      <c r="A3" s="2"/>
      <c r="B3" s="2"/>
      <c r="C3" s="2" t="s">
        <v>2</v>
      </c>
    </row>
    <row r="4" spans="1:3" ht="18" x14ac:dyDescent="0.25">
      <c r="A4" s="11" t="s">
        <v>119</v>
      </c>
      <c r="B4" s="11"/>
      <c r="C4" s="50"/>
    </row>
    <row r="5" spans="1:3" ht="18" x14ac:dyDescent="0.25">
      <c r="A5" s="77"/>
      <c r="B5" s="2" t="s">
        <v>143</v>
      </c>
      <c r="C5" s="2"/>
    </row>
    <row r="6" spans="1:3" ht="18" x14ac:dyDescent="0.25">
      <c r="A6" s="77"/>
      <c r="B6" s="40" t="s">
        <v>5</v>
      </c>
      <c r="C6" s="2"/>
    </row>
    <row r="7" spans="1:3" ht="18" x14ac:dyDescent="0.25">
      <c r="A7" s="77"/>
      <c r="B7" s="2" t="s">
        <v>144</v>
      </c>
      <c r="C7" s="2"/>
    </row>
    <row r="8" spans="1:3" ht="18" x14ac:dyDescent="0.25">
      <c r="A8" s="77"/>
      <c r="B8" s="2"/>
      <c r="C8" s="2"/>
    </row>
    <row r="9" spans="1:3" ht="18" x14ac:dyDescent="0.25">
      <c r="A9" s="11" t="s">
        <v>120</v>
      </c>
      <c r="B9" s="11"/>
      <c r="C9" s="2"/>
    </row>
    <row r="10" spans="1:3" ht="18" x14ac:dyDescent="0.25">
      <c r="A10" s="2"/>
      <c r="B10" s="2" t="s">
        <v>62</v>
      </c>
      <c r="C10" s="2"/>
    </row>
    <row r="11" spans="1:3" ht="18" x14ac:dyDescent="0.25">
      <c r="A11" s="3"/>
      <c r="B11" s="2" t="s">
        <v>136</v>
      </c>
      <c r="C11" s="2"/>
    </row>
    <row r="12" spans="1:3" ht="18" x14ac:dyDescent="0.25">
      <c r="A12" s="3"/>
      <c r="B12" s="2" t="s">
        <v>135</v>
      </c>
      <c r="C12" s="2"/>
    </row>
    <row r="13" spans="1:3" ht="18" x14ac:dyDescent="0.25">
      <c r="A13" s="3"/>
      <c r="B13" s="2" t="s">
        <v>12</v>
      </c>
      <c r="C13" s="2"/>
    </row>
    <row r="14" spans="1:3" ht="18" x14ac:dyDescent="0.25">
      <c r="A14" s="3"/>
      <c r="C14" s="2"/>
    </row>
    <row r="15" spans="1:3" ht="18" x14ac:dyDescent="0.25">
      <c r="A15" s="11" t="s">
        <v>13</v>
      </c>
      <c r="B15" s="2"/>
      <c r="C15" s="2"/>
    </row>
    <row r="16" spans="1:3" ht="18" x14ac:dyDescent="0.25">
      <c r="A16" s="3"/>
      <c r="B16" s="2" t="s">
        <v>14</v>
      </c>
      <c r="C16" s="2"/>
    </row>
    <row r="17" spans="1:3" ht="18" x14ac:dyDescent="0.25">
      <c r="A17" s="2"/>
      <c r="B17" s="2" t="s">
        <v>137</v>
      </c>
      <c r="C17" s="2"/>
    </row>
    <row r="18" spans="1:3" ht="18" x14ac:dyDescent="0.25">
      <c r="A18" s="2"/>
      <c r="B18" s="2" t="s">
        <v>138</v>
      </c>
      <c r="C18" s="2"/>
    </row>
    <row r="19" spans="1:3" ht="18" x14ac:dyDescent="0.25">
      <c r="A19" s="2"/>
      <c r="B19" s="2" t="s">
        <v>122</v>
      </c>
      <c r="C19" s="2"/>
    </row>
    <row r="20" spans="1:3" ht="18" x14ac:dyDescent="0.25">
      <c r="A20" s="2"/>
      <c r="B20" s="2"/>
      <c r="C20" s="2"/>
    </row>
    <row r="21" spans="1:3" ht="18" x14ac:dyDescent="0.25">
      <c r="A21" s="11" t="s">
        <v>18</v>
      </c>
      <c r="B21" s="12" t="s">
        <v>19</v>
      </c>
      <c r="C21" s="2"/>
    </row>
    <row r="22" spans="1:3" ht="18" x14ac:dyDescent="0.25">
      <c r="A22" s="11"/>
      <c r="B22" s="12" t="s">
        <v>63</v>
      </c>
      <c r="C22" s="2"/>
    </row>
    <row r="23" spans="1:3" ht="18" x14ac:dyDescent="0.25">
      <c r="A23" s="11"/>
      <c r="B23" s="12" t="s">
        <v>122</v>
      </c>
      <c r="C23" s="2"/>
    </row>
    <row r="24" spans="1:3" ht="18" x14ac:dyDescent="0.25">
      <c r="A24" s="11"/>
      <c r="B24" s="12"/>
      <c r="C24" s="2"/>
    </row>
    <row r="25" spans="1:3" ht="18" x14ac:dyDescent="0.25">
      <c r="A25" s="11" t="s">
        <v>22</v>
      </c>
      <c r="B25" s="18"/>
      <c r="C25" s="2"/>
    </row>
    <row r="26" spans="1:3" ht="18" x14ac:dyDescent="0.25">
      <c r="A26" s="2"/>
      <c r="B26" s="2" t="s">
        <v>139</v>
      </c>
      <c r="C26" s="2"/>
    </row>
    <row r="27" spans="1:3" ht="18" x14ac:dyDescent="0.25">
      <c r="A27" s="2"/>
      <c r="B27" s="39" t="s">
        <v>24</v>
      </c>
      <c r="C27" s="2"/>
    </row>
    <row r="28" spans="1:3" ht="18" x14ac:dyDescent="0.25">
      <c r="A28" s="2"/>
      <c r="B28" s="5" t="s">
        <v>140</v>
      </c>
      <c r="C28" s="2"/>
    </row>
    <row r="29" spans="1:3" ht="18" x14ac:dyDescent="0.25">
      <c r="A29" s="2"/>
      <c r="B29" s="12" t="s">
        <v>141</v>
      </c>
      <c r="C29" s="2"/>
    </row>
    <row r="30" spans="1:3" ht="18" x14ac:dyDescent="0.25">
      <c r="A30" s="2"/>
      <c r="B30" s="12" t="s">
        <v>27</v>
      </c>
      <c r="C30" s="2"/>
    </row>
    <row r="31" spans="1:3" ht="18" x14ac:dyDescent="0.25">
      <c r="A31" s="2"/>
      <c r="B31" s="12"/>
      <c r="C31" s="2"/>
    </row>
    <row r="32" spans="1:3" ht="18" x14ac:dyDescent="0.25">
      <c r="A32" s="11" t="s">
        <v>28</v>
      </c>
      <c r="B32" s="2"/>
      <c r="C32" s="2"/>
    </row>
    <row r="33" spans="1:3" ht="18" x14ac:dyDescent="0.25">
      <c r="A33" s="2"/>
      <c r="B33" s="2" t="s">
        <v>29</v>
      </c>
      <c r="C33" s="2"/>
    </row>
    <row r="34" spans="1:3" ht="18" x14ac:dyDescent="0.25">
      <c r="A34" s="2"/>
      <c r="B34" s="2" t="s">
        <v>30</v>
      </c>
      <c r="C34" s="2"/>
    </row>
    <row r="35" spans="1:3" ht="18" x14ac:dyDescent="0.25">
      <c r="A35" s="2"/>
      <c r="B35" s="5" t="s">
        <v>142</v>
      </c>
      <c r="C35" s="2"/>
    </row>
    <row r="36" spans="1:3" ht="18" x14ac:dyDescent="0.25">
      <c r="A36" s="2"/>
      <c r="B36" s="5"/>
      <c r="C36" s="2"/>
    </row>
    <row r="37" spans="1:3" ht="18" x14ac:dyDescent="0.25">
      <c r="A37" s="11" t="s">
        <v>117</v>
      </c>
      <c r="B37" s="5"/>
      <c r="C37" s="2"/>
    </row>
    <row r="38" spans="1:3" ht="18" x14ac:dyDescent="0.25">
      <c r="A38" s="2"/>
      <c r="B38" s="2" t="s">
        <v>123</v>
      </c>
      <c r="C38" s="2"/>
    </row>
    <row r="39" spans="1:3" ht="18" x14ac:dyDescent="0.25">
      <c r="A39" s="2"/>
      <c r="B39" s="2" t="s">
        <v>124</v>
      </c>
      <c r="C39" s="2"/>
    </row>
    <row r="40" spans="1:3" ht="18" x14ac:dyDescent="0.25">
      <c r="A40" s="2"/>
      <c r="B40" s="2" t="s">
        <v>125</v>
      </c>
      <c r="C40" s="2"/>
    </row>
    <row r="41" spans="1:3" ht="18" x14ac:dyDescent="0.25">
      <c r="A41" s="2"/>
      <c r="B41" s="2" t="s">
        <v>126</v>
      </c>
      <c r="C41" s="2"/>
    </row>
    <row r="42" spans="1:3" ht="18" x14ac:dyDescent="0.25">
      <c r="A42" s="2"/>
      <c r="B42" s="2" t="s">
        <v>127</v>
      </c>
      <c r="C42" s="2"/>
    </row>
    <row r="43" spans="1:3" ht="18" x14ac:dyDescent="0.25">
      <c r="A43" s="2"/>
      <c r="B43" s="2" t="s">
        <v>128</v>
      </c>
      <c r="C43" s="2"/>
    </row>
    <row r="44" spans="1:3" ht="18" x14ac:dyDescent="0.25">
      <c r="A44" s="2"/>
      <c r="B44" s="2" t="s">
        <v>129</v>
      </c>
      <c r="C44" s="2"/>
    </row>
    <row r="45" spans="1:3" ht="18" x14ac:dyDescent="0.25">
      <c r="A45" s="2"/>
      <c r="B45" s="2" t="s">
        <v>130</v>
      </c>
      <c r="C45" s="2"/>
    </row>
    <row r="46" spans="1:3" ht="18" x14ac:dyDescent="0.25">
      <c r="A46" s="2"/>
      <c r="B46" s="2" t="s">
        <v>131</v>
      </c>
      <c r="C46" s="2"/>
    </row>
    <row r="47" spans="1:3" ht="18" x14ac:dyDescent="0.25">
      <c r="A47" s="2"/>
      <c r="B47" s="2" t="s">
        <v>132</v>
      </c>
      <c r="C47" s="2"/>
    </row>
    <row r="48" spans="1:3" ht="18" x14ac:dyDescent="0.25">
      <c r="A48" s="2"/>
      <c r="B48" s="2" t="s">
        <v>133</v>
      </c>
      <c r="C48" s="2"/>
    </row>
    <row r="49" spans="1:3" ht="18" x14ac:dyDescent="0.25">
      <c r="A49" s="2"/>
      <c r="B49" s="2"/>
      <c r="C49" s="2"/>
    </row>
    <row r="50" spans="1:3" ht="18" x14ac:dyDescent="0.25">
      <c r="A50" s="2" t="s">
        <v>44</v>
      </c>
      <c r="B50" s="2"/>
      <c r="C50" s="2"/>
    </row>
    <row r="51" spans="1:3" ht="18" x14ac:dyDescent="0.25">
      <c r="A51" s="2" t="s">
        <v>45</v>
      </c>
      <c r="B51" s="2"/>
      <c r="C51" s="2"/>
    </row>
    <row r="52" spans="1:3" ht="18" x14ac:dyDescent="0.25">
      <c r="A52" s="2" t="s">
        <v>46</v>
      </c>
      <c r="B52" s="3"/>
      <c r="C52" s="2"/>
    </row>
    <row r="53" spans="1:3" ht="18" x14ac:dyDescent="0.25">
      <c r="A53" s="2"/>
      <c r="B53" s="3"/>
      <c r="C53" s="2"/>
    </row>
    <row r="54" spans="1:3" ht="18" x14ac:dyDescent="0.25">
      <c r="A54" s="2"/>
      <c r="B54" s="2" t="s">
        <v>121</v>
      </c>
      <c r="C54" s="2"/>
    </row>
    <row r="55" spans="1:3" ht="18" x14ac:dyDescent="0.25">
      <c r="A55" s="2"/>
      <c r="B55" s="3"/>
      <c r="C55" s="2"/>
    </row>
    <row r="56" spans="1:3" ht="18" x14ac:dyDescent="0.25">
      <c r="A56" s="19"/>
      <c r="B56" s="2" t="s">
        <v>134</v>
      </c>
      <c r="C56" s="11"/>
    </row>
    <row r="57" spans="1:3" ht="15.75" x14ac:dyDescent="0.25">
      <c r="A57" s="64"/>
      <c r="B57" s="4"/>
    </row>
    <row r="58" spans="1:3" ht="15.75" x14ac:dyDescent="0.25">
      <c r="A58" s="65"/>
      <c r="B58" s="4"/>
    </row>
    <row r="59" spans="1:3" ht="15.75" x14ac:dyDescent="0.25">
      <c r="A59" s="68"/>
      <c r="B59" s="4"/>
    </row>
    <row r="60" spans="1:3" ht="15.75" x14ac:dyDescent="0.25">
      <c r="A60" s="69"/>
      <c r="B60" s="4"/>
    </row>
    <row r="61" spans="1:3" ht="15.75" x14ac:dyDescent="0.2">
      <c r="A61" s="69"/>
      <c r="B61" s="70"/>
    </row>
    <row r="62" spans="1:3" ht="15.75" x14ac:dyDescent="0.25">
      <c r="A62" s="69"/>
      <c r="B62" s="4"/>
    </row>
    <row r="63" spans="1:3" ht="15.75" x14ac:dyDescent="0.25">
      <c r="A63" s="48"/>
      <c r="B63" s="4"/>
    </row>
    <row r="64" spans="1:3" ht="18" x14ac:dyDescent="0.25">
      <c r="A64" s="67"/>
      <c r="B64" s="7"/>
    </row>
    <row r="65" spans="1:3" ht="15.75" x14ac:dyDescent="0.25">
      <c r="A65" s="68"/>
      <c r="B65" s="10"/>
    </row>
    <row r="66" spans="1:3" ht="15.75" x14ac:dyDescent="0.25">
      <c r="A66" s="68"/>
      <c r="B66" s="10"/>
    </row>
    <row r="67" spans="1:3" ht="18" x14ac:dyDescent="0.25">
      <c r="A67" s="66"/>
      <c r="B67" s="9"/>
    </row>
    <row r="68" spans="1:3" ht="15.75" x14ac:dyDescent="0.25">
      <c r="A68" s="68"/>
      <c r="B68" s="4"/>
      <c r="C68" s="1"/>
    </row>
    <row r="69" spans="1:3" ht="15.75" x14ac:dyDescent="0.25">
      <c r="A69" s="66"/>
      <c r="B69" s="4"/>
      <c r="C69" s="1"/>
    </row>
    <row r="70" spans="1:3" x14ac:dyDescent="0.2">
      <c r="A70" s="48"/>
    </row>
    <row r="71" spans="1:3" ht="15.75" x14ac:dyDescent="0.25">
      <c r="A71" s="66"/>
      <c r="B71" s="4"/>
    </row>
    <row r="72" spans="1:3" x14ac:dyDescent="0.2">
      <c r="A72" s="48"/>
      <c r="B72" s="31"/>
    </row>
    <row r="73" spans="1:3" x14ac:dyDescent="0.2">
      <c r="A73" s="47"/>
    </row>
    <row r="74" spans="1:3" ht="15.75" x14ac:dyDescent="0.25">
      <c r="A74" s="66"/>
      <c r="B74" s="4"/>
      <c r="C74" s="4"/>
    </row>
    <row r="75" spans="1:3" ht="15.75" x14ac:dyDescent="0.25">
      <c r="A75" s="4"/>
      <c r="B75" s="4"/>
      <c r="C75" s="4"/>
    </row>
    <row r="76" spans="1:3" ht="15.75" x14ac:dyDescent="0.25">
      <c r="A76" s="4"/>
    </row>
    <row r="77" spans="1:3" ht="15.75" x14ac:dyDescent="0.25">
      <c r="A77" s="4"/>
    </row>
    <row r="78" spans="1:3" ht="15.75" x14ac:dyDescent="0.25">
      <c r="A78" s="4"/>
    </row>
  </sheetData>
  <mergeCells count="2">
    <mergeCell ref="A1:C1"/>
    <mergeCell ref="A2:C2"/>
  </mergeCells>
  <phoneticPr fontId="1" type="noConversion"/>
  <pageMargins left="0.7" right="0.7" top="0.75" bottom="0.75" header="0.3" footer="0.3"/>
  <pageSetup scale="58" fitToWidth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CC69-6A9A-4FB7-8508-845FB4C3534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77"/>
  <sheetViews>
    <sheetView workbookViewId="0">
      <selection activeCell="I12" sqref="I12"/>
    </sheetView>
  </sheetViews>
  <sheetFormatPr defaultRowHeight="12.75" x14ac:dyDescent="0.2"/>
  <cols>
    <col min="1" max="1" width="41" customWidth="1"/>
    <col min="2" max="2" width="46.140625" customWidth="1"/>
    <col min="3" max="3" width="20.42578125" customWidth="1"/>
    <col min="4" max="4" width="21.7109375" customWidth="1"/>
  </cols>
  <sheetData>
    <row r="1" spans="1:4" ht="18" x14ac:dyDescent="0.25">
      <c r="A1" s="78" t="s">
        <v>0</v>
      </c>
      <c r="B1" s="78"/>
      <c r="C1" s="78"/>
      <c r="D1" s="78"/>
    </row>
    <row r="2" spans="1:4" ht="18" x14ac:dyDescent="0.25">
      <c r="A2" s="85" t="s">
        <v>116</v>
      </c>
      <c r="B2" s="85"/>
      <c r="C2" s="85"/>
      <c r="D2" s="85"/>
    </row>
    <row r="3" spans="1:4" ht="18" x14ac:dyDescent="0.25">
      <c r="B3" s="11"/>
      <c r="C3" s="2"/>
      <c r="D3" s="2"/>
    </row>
    <row r="4" spans="1:4" ht="18" x14ac:dyDescent="0.25">
      <c r="A4" s="11" t="s">
        <v>3</v>
      </c>
      <c r="C4" s="2"/>
      <c r="D4" s="2"/>
    </row>
    <row r="5" spans="1:4" ht="18" x14ac:dyDescent="0.25">
      <c r="A5" s="77"/>
      <c r="B5" s="2" t="s">
        <v>4</v>
      </c>
      <c r="C5" s="2"/>
      <c r="D5" s="2">
        <f>SUM('July 2018:Numbers Report_Blank'!D5)</f>
        <v>1129</v>
      </c>
    </row>
    <row r="6" spans="1:4" ht="18" x14ac:dyDescent="0.25">
      <c r="A6" s="77"/>
      <c r="B6" s="40" t="s">
        <v>5</v>
      </c>
      <c r="C6" s="2"/>
      <c r="D6" s="2">
        <f>SUM('July 2018:Numbers Report_Blank'!D6)</f>
        <v>166</v>
      </c>
    </row>
    <row r="7" spans="1:4" ht="18" x14ac:dyDescent="0.25">
      <c r="A7" s="77"/>
      <c r="B7" s="2" t="s">
        <v>6</v>
      </c>
      <c r="C7" s="2"/>
      <c r="D7" s="2">
        <f>SUM('July 2018:Numbers Report_Blank'!D7)</f>
        <v>1864</v>
      </c>
    </row>
    <row r="8" spans="1:4" ht="18" x14ac:dyDescent="0.25">
      <c r="A8" s="2"/>
      <c r="B8" s="2"/>
      <c r="C8" s="2"/>
      <c r="D8" s="2"/>
    </row>
    <row r="9" spans="1:4" ht="18" x14ac:dyDescent="0.25">
      <c r="A9" s="11" t="s">
        <v>8</v>
      </c>
      <c r="B9" s="11"/>
      <c r="C9" s="2"/>
      <c r="D9" s="2"/>
    </row>
    <row r="10" spans="1:4" ht="18" x14ac:dyDescent="0.25">
      <c r="A10" s="2"/>
      <c r="C10" s="2"/>
      <c r="D10" s="2"/>
    </row>
    <row r="11" spans="1:4" ht="18" x14ac:dyDescent="0.25">
      <c r="A11" s="3"/>
      <c r="B11" s="2" t="s">
        <v>62</v>
      </c>
      <c r="C11" s="2"/>
      <c r="D11" s="2">
        <f>SUM('July 2018:Numbers Report_Blank'!D11)</f>
        <v>482</v>
      </c>
    </row>
    <row r="12" spans="1:4" ht="18" x14ac:dyDescent="0.25">
      <c r="A12" s="3"/>
      <c r="B12" s="2" t="s">
        <v>10</v>
      </c>
      <c r="C12" s="2"/>
      <c r="D12" s="2">
        <f>SUM('July 2018:Numbers Report_Blank'!D12)</f>
        <v>133</v>
      </c>
    </row>
    <row r="13" spans="1:4" ht="18" x14ac:dyDescent="0.25">
      <c r="A13" s="3"/>
      <c r="B13" s="2" t="s">
        <v>11</v>
      </c>
      <c r="C13" s="2"/>
      <c r="D13" s="2">
        <f>SUM('July 2018:Numbers Report_Blank'!D13)</f>
        <v>784</v>
      </c>
    </row>
    <row r="14" spans="1:4" ht="18" x14ac:dyDescent="0.25">
      <c r="A14" s="3"/>
      <c r="B14" s="2" t="s">
        <v>12</v>
      </c>
      <c r="C14" s="2"/>
      <c r="D14" s="2">
        <f>SUM('July 2018:Numbers Report_Blank'!D14)</f>
        <v>110</v>
      </c>
    </row>
    <row r="15" spans="1:4" ht="18" x14ac:dyDescent="0.25">
      <c r="A15" s="3"/>
      <c r="B15" s="2"/>
      <c r="C15" s="2"/>
      <c r="D15" s="2"/>
    </row>
    <row r="16" spans="1:4" ht="18" x14ac:dyDescent="0.25">
      <c r="A16" s="11" t="s">
        <v>13</v>
      </c>
      <c r="B16" s="2"/>
      <c r="C16" s="2"/>
      <c r="D16" s="2"/>
    </row>
    <row r="17" spans="1:4" ht="18" x14ac:dyDescent="0.25">
      <c r="A17" s="3"/>
      <c r="B17" s="2"/>
      <c r="C17" s="2"/>
      <c r="D17" s="2"/>
    </row>
    <row r="18" spans="1:4" ht="18" x14ac:dyDescent="0.25">
      <c r="A18" s="2"/>
      <c r="B18" s="2" t="s">
        <v>14</v>
      </c>
      <c r="C18" s="2"/>
      <c r="D18" s="2">
        <f>SUM('July 2018:Numbers Report_Blank'!D18)</f>
        <v>348</v>
      </c>
    </row>
    <row r="19" spans="1:4" ht="18" x14ac:dyDescent="0.25">
      <c r="A19" s="2"/>
      <c r="B19" s="2" t="s">
        <v>15</v>
      </c>
      <c r="C19" s="2"/>
      <c r="D19" s="2">
        <f>SUM('July 2018:Numbers Report_Blank'!D19)</f>
        <v>38</v>
      </c>
    </row>
    <row r="20" spans="1:4" ht="18" x14ac:dyDescent="0.25">
      <c r="A20" s="2"/>
      <c r="B20" s="2" t="s">
        <v>16</v>
      </c>
      <c r="C20" s="2"/>
      <c r="D20" s="2">
        <f>SUM('July 2018:Numbers Report_Blank'!D20)</f>
        <v>798</v>
      </c>
    </row>
    <row r="21" spans="1:4" ht="18" x14ac:dyDescent="0.25">
      <c r="A21" s="2"/>
      <c r="B21" s="2" t="s">
        <v>17</v>
      </c>
      <c r="C21" s="2"/>
      <c r="D21" s="2">
        <f>SUM('July 2018:Numbers Report_Blank'!D21)</f>
        <v>1056</v>
      </c>
    </row>
    <row r="22" spans="1:4" ht="18" x14ac:dyDescent="0.25">
      <c r="A22" s="11" t="s">
        <v>18</v>
      </c>
      <c r="B22" s="12"/>
      <c r="C22" s="2"/>
      <c r="D22" s="2"/>
    </row>
    <row r="23" spans="1:4" ht="18" x14ac:dyDescent="0.25">
      <c r="A23" s="11"/>
      <c r="B23" s="12" t="s">
        <v>19</v>
      </c>
      <c r="C23" s="2"/>
      <c r="D23" s="2">
        <f>SUM('July 2018:Numbers Report_Blank'!D23)</f>
        <v>149</v>
      </c>
    </row>
    <row r="24" spans="1:4" ht="18" x14ac:dyDescent="0.25">
      <c r="A24" s="11"/>
      <c r="B24" s="12" t="s">
        <v>20</v>
      </c>
      <c r="C24" s="2"/>
      <c r="D24" s="2">
        <f>SUM('July 2018:Numbers Report_Blank'!D24)</f>
        <v>213</v>
      </c>
    </row>
    <row r="25" spans="1:4" ht="18" x14ac:dyDescent="0.25">
      <c r="B25" s="2" t="s">
        <v>21</v>
      </c>
      <c r="C25" s="2"/>
      <c r="D25" s="2">
        <f>SUM('July 2018:Numbers Report_Blank'!D25)</f>
        <v>27</v>
      </c>
    </row>
    <row r="26" spans="1:4" ht="18" x14ac:dyDescent="0.25">
      <c r="A26" s="11" t="s">
        <v>22</v>
      </c>
      <c r="C26" s="2"/>
      <c r="D26" s="2"/>
    </row>
    <row r="27" spans="1:4" ht="18" x14ac:dyDescent="0.25">
      <c r="A27" s="2"/>
      <c r="B27" s="2" t="s">
        <v>23</v>
      </c>
      <c r="C27" s="2"/>
      <c r="D27" s="2">
        <f>SUM('July 2018:Numbers Report_Blank'!D27)</f>
        <v>19270</v>
      </c>
    </row>
    <row r="28" spans="1:4" ht="18" x14ac:dyDescent="0.25">
      <c r="A28" s="2"/>
      <c r="B28" s="39" t="s">
        <v>24</v>
      </c>
      <c r="C28" s="2"/>
      <c r="D28" s="2">
        <f>SUM('July 2018:Numbers Report_Blank'!D28)</f>
        <v>1602</v>
      </c>
    </row>
    <row r="29" spans="1:4" ht="18" x14ac:dyDescent="0.25">
      <c r="A29" s="2"/>
      <c r="B29" s="5" t="s">
        <v>25</v>
      </c>
      <c r="C29" s="2"/>
      <c r="D29" s="2">
        <f>SUM('July 2018:Numbers Report_Blank'!D29)</f>
        <v>184</v>
      </c>
    </row>
    <row r="30" spans="1:4" ht="18" x14ac:dyDescent="0.25">
      <c r="A30" s="2"/>
      <c r="B30" s="12" t="s">
        <v>26</v>
      </c>
      <c r="C30" s="2"/>
      <c r="D30" s="2">
        <f>SUM('July 2018:Numbers Report_Blank'!D30)</f>
        <v>530</v>
      </c>
    </row>
    <row r="31" spans="1:4" ht="18" x14ac:dyDescent="0.25">
      <c r="A31" s="2"/>
      <c r="B31" s="12" t="s">
        <v>27</v>
      </c>
      <c r="C31" s="2"/>
      <c r="D31" s="2">
        <f>SUM('July 2018:Numbers Report_Blank'!D31)</f>
        <v>77</v>
      </c>
    </row>
    <row r="32" spans="1:4" ht="18" x14ac:dyDescent="0.25">
      <c r="A32" s="11" t="s">
        <v>28</v>
      </c>
      <c r="B32" s="2"/>
      <c r="C32" s="2"/>
      <c r="D32" s="2"/>
    </row>
    <row r="33" spans="1:4" ht="18" x14ac:dyDescent="0.25">
      <c r="A33" s="2"/>
      <c r="C33" s="2"/>
      <c r="D33" s="2"/>
    </row>
    <row r="34" spans="1:4" ht="18" x14ac:dyDescent="0.25">
      <c r="A34" s="2"/>
      <c r="B34" s="2" t="s">
        <v>29</v>
      </c>
      <c r="C34" s="2"/>
      <c r="D34" s="2">
        <f>SUM('July 2018:Numbers Report_Blank'!D34)</f>
        <v>790</v>
      </c>
    </row>
    <row r="35" spans="1:4" ht="18" x14ac:dyDescent="0.25">
      <c r="A35" s="2"/>
      <c r="B35" s="2" t="s">
        <v>30</v>
      </c>
      <c r="C35" s="2"/>
      <c r="D35" s="2">
        <f>SUM('July 2018:Numbers Report_Blank'!D35)</f>
        <v>230</v>
      </c>
    </row>
    <row r="36" spans="1:4" ht="18" x14ac:dyDescent="0.25">
      <c r="A36" s="2"/>
      <c r="B36" s="5" t="s">
        <v>31</v>
      </c>
      <c r="C36" s="2"/>
      <c r="D36" s="2">
        <f>SUM('July 2018:Numbers Report_Blank'!D36)</f>
        <v>96</v>
      </c>
    </row>
    <row r="37" spans="1:4" ht="18" x14ac:dyDescent="0.25">
      <c r="B37" s="5"/>
      <c r="C37" s="2"/>
      <c r="D37" s="2"/>
    </row>
    <row r="38" spans="1:4" ht="18" x14ac:dyDescent="0.25">
      <c r="A38" s="11" t="s">
        <v>32</v>
      </c>
      <c r="C38" s="2"/>
      <c r="D38" s="2"/>
    </row>
    <row r="39" spans="1:4" ht="18" x14ac:dyDescent="0.25">
      <c r="A39" s="2"/>
      <c r="B39" s="2" t="s">
        <v>33</v>
      </c>
      <c r="C39" s="2"/>
      <c r="D39" s="2">
        <f>SUM('July 2018:Numbers Report_Blank'!D39)</f>
        <v>239</v>
      </c>
    </row>
    <row r="40" spans="1:4" ht="18" x14ac:dyDescent="0.25">
      <c r="A40" s="2"/>
      <c r="B40" s="2" t="s">
        <v>34</v>
      </c>
      <c r="C40" s="2"/>
      <c r="D40" s="2">
        <f>SUM('July 2018:Numbers Report_Blank'!D40)</f>
        <v>6</v>
      </c>
    </row>
    <row r="41" spans="1:4" ht="18" x14ac:dyDescent="0.25">
      <c r="A41" s="2"/>
      <c r="B41" s="2" t="s">
        <v>35</v>
      </c>
      <c r="C41" s="2"/>
      <c r="D41" s="2">
        <f>SUM('July 2018:Numbers Report_Blank'!D41)</f>
        <v>66</v>
      </c>
    </row>
    <row r="42" spans="1:4" ht="18" x14ac:dyDescent="0.25">
      <c r="A42" s="2"/>
      <c r="B42" s="2" t="s">
        <v>36</v>
      </c>
      <c r="C42" s="2"/>
      <c r="D42" s="2">
        <f>SUM('July 2018:Numbers Report_Blank'!D42)</f>
        <v>12</v>
      </c>
    </row>
    <row r="43" spans="1:4" ht="18" x14ac:dyDescent="0.25">
      <c r="A43" s="2"/>
      <c r="B43" s="2" t="s">
        <v>37</v>
      </c>
      <c r="C43" s="2"/>
      <c r="D43" s="2">
        <f>SUM('July 2018:Numbers Report_Blank'!D43)</f>
        <v>158</v>
      </c>
    </row>
    <row r="44" spans="1:4" ht="18" x14ac:dyDescent="0.25">
      <c r="A44" s="2"/>
      <c r="B44" s="2" t="s">
        <v>38</v>
      </c>
      <c r="C44" s="2"/>
      <c r="D44" s="2">
        <f>SUM('July 2018:Numbers Report_Blank'!D44)</f>
        <v>40</v>
      </c>
    </row>
    <row r="45" spans="1:4" ht="18" x14ac:dyDescent="0.25">
      <c r="A45" s="2"/>
      <c r="B45" s="2" t="s">
        <v>39</v>
      </c>
      <c r="C45" s="2"/>
      <c r="D45" s="2">
        <f>SUM('July 2018:Numbers Report_Blank'!D45)</f>
        <v>370</v>
      </c>
    </row>
    <row r="46" spans="1:4" ht="18" x14ac:dyDescent="0.25">
      <c r="A46" s="2"/>
      <c r="B46" s="2" t="s">
        <v>40</v>
      </c>
      <c r="C46" s="2"/>
      <c r="D46" s="2">
        <f>SUM('July 2018:Numbers Report_Blank'!D46)</f>
        <v>45</v>
      </c>
    </row>
    <row r="47" spans="1:4" ht="18" x14ac:dyDescent="0.25">
      <c r="A47" s="2"/>
      <c r="B47" s="2" t="s">
        <v>41</v>
      </c>
      <c r="C47" s="2"/>
      <c r="D47" s="2">
        <f>SUM('July 2018:Numbers Report_Blank'!D47)</f>
        <v>77</v>
      </c>
    </row>
    <row r="48" spans="1:4" ht="18" x14ac:dyDescent="0.25">
      <c r="A48" s="2"/>
      <c r="B48" s="2" t="s">
        <v>42</v>
      </c>
      <c r="C48" s="2"/>
      <c r="D48" s="2">
        <f>SUM('July 2018:Numbers Report_Blank'!D48)</f>
        <v>206</v>
      </c>
    </row>
    <row r="49" spans="1:4" ht="18" x14ac:dyDescent="0.25">
      <c r="A49" s="2"/>
      <c r="B49" s="23" t="s">
        <v>43</v>
      </c>
      <c r="C49" s="2"/>
      <c r="D49" s="2">
        <f>SUM('July 2018:Numbers Report_Blank'!D49)</f>
        <v>115</v>
      </c>
    </row>
    <row r="50" spans="1:4" ht="18" x14ac:dyDescent="0.25">
      <c r="A50" s="2"/>
      <c r="B50" s="2"/>
      <c r="C50" s="2"/>
      <c r="D50" s="2"/>
    </row>
    <row r="51" spans="1:4" ht="18" x14ac:dyDescent="0.25">
      <c r="D51" s="2"/>
    </row>
    <row r="52" spans="1:4" ht="18" x14ac:dyDescent="0.25">
      <c r="A52" s="2" t="s">
        <v>44</v>
      </c>
      <c r="B52" s="2"/>
      <c r="C52" s="3"/>
      <c r="D52" s="2">
        <f>SUM('July 2018:Numbers Report_Blank'!D52)</f>
        <v>1168</v>
      </c>
    </row>
    <row r="53" spans="1:4" ht="18" x14ac:dyDescent="0.25">
      <c r="A53" s="2" t="s">
        <v>45</v>
      </c>
      <c r="B53" s="2"/>
      <c r="C53" s="3"/>
      <c r="D53" s="2">
        <f>SUM('July 2018:Numbers Report_Blank'!D53)</f>
        <v>439</v>
      </c>
    </row>
    <row r="54" spans="1:4" ht="18" x14ac:dyDescent="0.25">
      <c r="A54" s="2" t="s">
        <v>46</v>
      </c>
      <c r="B54" s="3"/>
      <c r="C54" s="2"/>
      <c r="D54" s="2">
        <f>SUM('July 2018:Numbers Report_Blank'!D54)</f>
        <v>6072</v>
      </c>
    </row>
    <row r="55" spans="1:4" ht="18" x14ac:dyDescent="0.25">
      <c r="A55" s="4"/>
      <c r="C55" s="17" t="s">
        <v>47</v>
      </c>
      <c r="D55" s="2">
        <f>SUM('July 2018:Numbers Report_Blank'!D55)</f>
        <v>39868</v>
      </c>
    </row>
    <row r="56" spans="1:4" ht="18" x14ac:dyDescent="0.25">
      <c r="A56" s="8"/>
      <c r="B56" s="4"/>
    </row>
    <row r="57" spans="1:4" ht="15.75" x14ac:dyDescent="0.25">
      <c r="A57" s="4"/>
      <c r="B57" s="4"/>
    </row>
    <row r="58" spans="1:4" ht="15.75" x14ac:dyDescent="0.25">
      <c r="B58" s="4"/>
    </row>
    <row r="59" spans="1:4" ht="15.75" x14ac:dyDescent="0.25">
      <c r="B59" s="4"/>
    </row>
    <row r="60" spans="1:4" ht="15.75" x14ac:dyDescent="0.25">
      <c r="B60" s="4"/>
    </row>
    <row r="61" spans="1:4" ht="18" x14ac:dyDescent="0.25">
      <c r="A61" s="8"/>
      <c r="B61" s="4"/>
    </row>
    <row r="62" spans="1:4" ht="15.75" x14ac:dyDescent="0.25">
      <c r="A62" s="4"/>
      <c r="B62" s="4"/>
    </row>
    <row r="63" spans="1:4" ht="26.25" x14ac:dyDescent="0.4">
      <c r="A63" s="6"/>
      <c r="B63" s="7"/>
    </row>
    <row r="64" spans="1:4" ht="18" x14ac:dyDescent="0.25">
      <c r="A64" s="8"/>
      <c r="B64" s="10"/>
    </row>
    <row r="65" spans="1:4" ht="18" x14ac:dyDescent="0.25">
      <c r="A65" s="8"/>
      <c r="B65" s="10"/>
    </row>
    <row r="66" spans="1:4" ht="18" x14ac:dyDescent="0.25">
      <c r="A66" s="8"/>
      <c r="B66" s="9"/>
    </row>
    <row r="67" spans="1:4" ht="18" x14ac:dyDescent="0.25">
      <c r="A67" s="8"/>
      <c r="B67" s="4"/>
      <c r="C67" s="1"/>
      <c r="D67" s="1"/>
    </row>
    <row r="68" spans="1:4" ht="18" x14ac:dyDescent="0.25">
      <c r="A68" s="8"/>
      <c r="B68" s="4"/>
      <c r="C68" s="1"/>
      <c r="D68" s="1"/>
    </row>
    <row r="69" spans="1:4" ht="15.75" x14ac:dyDescent="0.25">
      <c r="A69" s="4"/>
    </row>
    <row r="70" spans="1:4" ht="18" x14ac:dyDescent="0.25">
      <c r="A70" s="8"/>
      <c r="B70" s="4"/>
    </row>
    <row r="71" spans="1:4" ht="15.75" x14ac:dyDescent="0.25">
      <c r="A71" s="4"/>
    </row>
    <row r="72" spans="1:4" ht="15" x14ac:dyDescent="0.2">
      <c r="A72" s="1"/>
    </row>
    <row r="73" spans="1:4" ht="18" x14ac:dyDescent="0.25">
      <c r="A73" s="8"/>
      <c r="B73" s="4"/>
      <c r="C73" s="4"/>
      <c r="D73" s="4"/>
    </row>
    <row r="74" spans="1:4" ht="15.75" x14ac:dyDescent="0.25">
      <c r="A74" s="4"/>
      <c r="B74" s="4"/>
      <c r="C74" s="4"/>
      <c r="D74" s="4"/>
    </row>
    <row r="75" spans="1:4" ht="15.75" x14ac:dyDescent="0.25">
      <c r="A75" s="4"/>
    </row>
    <row r="76" spans="1:4" ht="15.75" x14ac:dyDescent="0.25">
      <c r="A76" s="4"/>
    </row>
    <row r="77" spans="1:4" ht="15.75" x14ac:dyDescent="0.25">
      <c r="A77" s="4"/>
    </row>
  </sheetData>
  <mergeCells count="2">
    <mergeCell ref="A1:D1"/>
    <mergeCell ref="A2:D2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1"/>
  <sheetViews>
    <sheetView topLeftCell="A47" workbookViewId="0">
      <selection activeCell="D54" sqref="D54"/>
    </sheetView>
  </sheetViews>
  <sheetFormatPr defaultRowHeight="12.75" x14ac:dyDescent="0.2"/>
  <cols>
    <col min="1" max="1" width="34.7109375" customWidth="1"/>
    <col min="2" max="2" width="54.42578125" customWidth="1"/>
    <col min="3" max="3" width="21" customWidth="1"/>
    <col min="4" max="4" width="16.5703125" customWidth="1"/>
  </cols>
  <sheetData>
    <row r="1" spans="1:4" ht="18" x14ac:dyDescent="0.25">
      <c r="A1" s="78" t="s">
        <v>0</v>
      </c>
      <c r="B1" s="78"/>
      <c r="C1" s="78"/>
      <c r="D1" s="79"/>
    </row>
    <row r="2" spans="1:4" ht="18" x14ac:dyDescent="0.25">
      <c r="A2" s="80" t="s">
        <v>48</v>
      </c>
      <c r="B2" s="80"/>
      <c r="C2" s="80"/>
      <c r="D2" s="81"/>
    </row>
    <row r="3" spans="1:4" ht="18" x14ac:dyDescent="0.25">
      <c r="A3" s="2"/>
      <c r="B3" s="2"/>
      <c r="C3" s="2"/>
      <c r="D3" s="25" t="s">
        <v>2</v>
      </c>
    </row>
    <row r="4" spans="1:4" ht="18" x14ac:dyDescent="0.25">
      <c r="A4" s="11" t="s">
        <v>3</v>
      </c>
      <c r="B4" s="11"/>
      <c r="C4" s="2"/>
      <c r="D4" s="3"/>
    </row>
    <row r="5" spans="1:4" ht="18" x14ac:dyDescent="0.25">
      <c r="A5" s="77"/>
      <c r="B5" s="2" t="s">
        <v>4</v>
      </c>
      <c r="C5" s="2"/>
      <c r="D5" s="2">
        <v>93</v>
      </c>
    </row>
    <row r="6" spans="1:4" ht="18" x14ac:dyDescent="0.25">
      <c r="A6" s="77"/>
      <c r="B6" s="40" t="s">
        <v>5</v>
      </c>
      <c r="C6" s="2"/>
      <c r="D6" s="2">
        <v>21</v>
      </c>
    </row>
    <row r="7" spans="1:4" ht="18" x14ac:dyDescent="0.25">
      <c r="A7" s="77"/>
      <c r="B7" s="2" t="s">
        <v>6</v>
      </c>
      <c r="C7" s="2"/>
      <c r="D7" s="2">
        <v>69</v>
      </c>
    </row>
    <row r="8" spans="1:4" ht="18" x14ac:dyDescent="0.25">
      <c r="A8" s="77"/>
      <c r="B8" s="2"/>
      <c r="C8" s="2"/>
      <c r="D8" s="2"/>
    </row>
    <row r="9" spans="1:4" ht="18" x14ac:dyDescent="0.25">
      <c r="A9" s="2"/>
      <c r="B9" s="2"/>
      <c r="C9" s="2"/>
      <c r="D9" s="2"/>
    </row>
    <row r="10" spans="1:4" ht="18" x14ac:dyDescent="0.25">
      <c r="A10" s="11" t="s">
        <v>8</v>
      </c>
      <c r="B10" s="11"/>
      <c r="C10" s="2"/>
      <c r="D10" s="2"/>
    </row>
    <row r="11" spans="1:4" ht="18" x14ac:dyDescent="0.25">
      <c r="A11" s="2"/>
      <c r="B11" s="2" t="s">
        <v>9</v>
      </c>
      <c r="C11" s="2"/>
      <c r="D11" s="2">
        <v>43</v>
      </c>
    </row>
    <row r="12" spans="1:4" ht="18" x14ac:dyDescent="0.25">
      <c r="A12" s="3"/>
      <c r="B12" s="2" t="s">
        <v>10</v>
      </c>
      <c r="C12" s="2"/>
      <c r="D12" s="2">
        <v>25</v>
      </c>
    </row>
    <row r="13" spans="1:4" ht="18" x14ac:dyDescent="0.25">
      <c r="A13" s="3"/>
      <c r="B13" s="2" t="s">
        <v>11</v>
      </c>
      <c r="C13" s="2"/>
      <c r="D13" s="2">
        <v>81</v>
      </c>
    </row>
    <row r="14" spans="1:4" ht="18" x14ac:dyDescent="0.25">
      <c r="A14" s="3"/>
      <c r="B14" s="2" t="s">
        <v>12</v>
      </c>
      <c r="C14" s="2"/>
      <c r="D14" s="2">
        <v>12</v>
      </c>
    </row>
    <row r="15" spans="1:4" ht="18" x14ac:dyDescent="0.25">
      <c r="A15" s="3"/>
      <c r="C15" s="2"/>
      <c r="D15" s="2"/>
    </row>
    <row r="16" spans="1:4" ht="18" x14ac:dyDescent="0.25">
      <c r="A16" s="3"/>
      <c r="B16" s="2"/>
      <c r="C16" s="2"/>
      <c r="D16" s="2"/>
    </row>
    <row r="17" spans="1:8" ht="18" x14ac:dyDescent="0.25">
      <c r="A17" s="11" t="s">
        <v>13</v>
      </c>
      <c r="B17" s="2"/>
      <c r="C17" s="2"/>
      <c r="D17" s="2"/>
      <c r="H17" t="s">
        <v>7</v>
      </c>
    </row>
    <row r="18" spans="1:8" ht="18" x14ac:dyDescent="0.25">
      <c r="A18" s="3"/>
      <c r="B18" s="2" t="s">
        <v>14</v>
      </c>
      <c r="C18" s="2"/>
      <c r="D18" s="2">
        <v>43</v>
      </c>
    </row>
    <row r="19" spans="1:8" ht="18" x14ac:dyDescent="0.25">
      <c r="A19" s="2"/>
      <c r="B19" s="2" t="s">
        <v>15</v>
      </c>
      <c r="C19" s="2"/>
      <c r="D19" s="2">
        <v>10</v>
      </c>
    </row>
    <row r="20" spans="1:8" ht="18" x14ac:dyDescent="0.25">
      <c r="A20" s="2"/>
      <c r="B20" s="2" t="s">
        <v>16</v>
      </c>
      <c r="C20" s="2"/>
      <c r="D20" s="2">
        <v>0</v>
      </c>
    </row>
    <row r="21" spans="1:8" ht="18" x14ac:dyDescent="0.25">
      <c r="A21" s="2"/>
      <c r="B21" s="2" t="s">
        <v>17</v>
      </c>
      <c r="C21" s="2"/>
      <c r="D21" s="2">
        <v>140</v>
      </c>
    </row>
    <row r="22" spans="1:8" ht="18" x14ac:dyDescent="0.25">
      <c r="A22" s="2"/>
      <c r="B22" s="2"/>
      <c r="C22" s="2"/>
      <c r="D22" s="2"/>
    </row>
    <row r="23" spans="1:8" ht="18" x14ac:dyDescent="0.25">
      <c r="A23" s="11" t="s">
        <v>18</v>
      </c>
      <c r="B23" s="12" t="s">
        <v>19</v>
      </c>
      <c r="C23" s="2"/>
      <c r="D23" s="2">
        <v>15</v>
      </c>
    </row>
    <row r="24" spans="1:8" ht="18" x14ac:dyDescent="0.25">
      <c r="A24" s="11"/>
      <c r="B24" s="12" t="s">
        <v>20</v>
      </c>
      <c r="C24" s="2"/>
      <c r="D24" s="2">
        <v>10</v>
      </c>
    </row>
    <row r="25" spans="1:8" ht="18" x14ac:dyDescent="0.25">
      <c r="A25" s="11"/>
      <c r="B25" s="12" t="s">
        <v>21</v>
      </c>
      <c r="C25" s="2"/>
      <c r="D25" s="2">
        <v>1</v>
      </c>
    </row>
    <row r="26" spans="1:8" ht="18" x14ac:dyDescent="0.25">
      <c r="A26" s="11" t="s">
        <v>22</v>
      </c>
      <c r="B26" s="18"/>
      <c r="C26" s="2"/>
      <c r="D26" s="2"/>
    </row>
    <row r="27" spans="1:8" ht="18" x14ac:dyDescent="0.25">
      <c r="A27" s="2"/>
      <c r="B27" s="2" t="s">
        <v>23</v>
      </c>
      <c r="C27" s="2"/>
      <c r="D27" s="2">
        <v>1722</v>
      </c>
    </row>
    <row r="28" spans="1:8" ht="18" x14ac:dyDescent="0.25">
      <c r="A28" s="2"/>
      <c r="B28" s="39" t="s">
        <v>24</v>
      </c>
      <c r="C28" s="2"/>
      <c r="D28" s="2">
        <v>0</v>
      </c>
    </row>
    <row r="29" spans="1:8" ht="18" x14ac:dyDescent="0.25">
      <c r="A29" s="2"/>
      <c r="B29" s="5" t="s">
        <v>25</v>
      </c>
      <c r="C29" s="2"/>
      <c r="D29" s="2">
        <v>19</v>
      </c>
    </row>
    <row r="30" spans="1:8" ht="18" x14ac:dyDescent="0.25">
      <c r="A30" s="2"/>
      <c r="B30" s="12" t="s">
        <v>26</v>
      </c>
      <c r="C30" s="2"/>
      <c r="D30" s="2">
        <v>56</v>
      </c>
    </row>
    <row r="31" spans="1:8" ht="18" x14ac:dyDescent="0.25">
      <c r="A31" s="2"/>
      <c r="B31" s="12" t="s">
        <v>27</v>
      </c>
      <c r="C31" s="2"/>
      <c r="D31" s="2">
        <v>4</v>
      </c>
    </row>
    <row r="32" spans="1:8" ht="18" x14ac:dyDescent="0.25">
      <c r="A32" s="2"/>
      <c r="B32" s="12"/>
      <c r="C32" s="2"/>
      <c r="D32" s="2"/>
    </row>
    <row r="33" spans="1:4" ht="18" x14ac:dyDescent="0.25">
      <c r="A33" s="11" t="s">
        <v>28</v>
      </c>
      <c r="B33" s="2"/>
      <c r="C33" s="2"/>
      <c r="D33" s="2"/>
    </row>
    <row r="34" spans="1:4" ht="18" x14ac:dyDescent="0.25">
      <c r="A34" s="2"/>
      <c r="B34" s="2" t="s">
        <v>29</v>
      </c>
      <c r="C34" s="2"/>
      <c r="D34" s="2">
        <v>94</v>
      </c>
    </row>
    <row r="35" spans="1:4" ht="18" x14ac:dyDescent="0.25">
      <c r="A35" s="2"/>
      <c r="B35" s="2" t="s">
        <v>30</v>
      </c>
      <c r="C35" s="2"/>
      <c r="D35" s="2">
        <v>0</v>
      </c>
    </row>
    <row r="36" spans="1:4" ht="18" x14ac:dyDescent="0.25">
      <c r="A36" s="2"/>
      <c r="B36" s="5" t="s">
        <v>31</v>
      </c>
      <c r="C36" s="2"/>
      <c r="D36" s="2">
        <v>7</v>
      </c>
    </row>
    <row r="37" spans="1:4" ht="18" x14ac:dyDescent="0.25">
      <c r="A37" s="2"/>
      <c r="B37" s="5"/>
      <c r="C37" s="2"/>
      <c r="D37" s="2"/>
    </row>
    <row r="38" spans="1:4" ht="18" x14ac:dyDescent="0.25">
      <c r="A38" s="11" t="s">
        <v>32</v>
      </c>
      <c r="B38" s="5"/>
      <c r="C38" s="2"/>
      <c r="D38" s="2"/>
    </row>
    <row r="39" spans="1:4" ht="18" x14ac:dyDescent="0.25">
      <c r="A39" s="2"/>
      <c r="B39" s="2" t="s">
        <v>33</v>
      </c>
      <c r="C39" s="2"/>
      <c r="D39" s="2">
        <v>35</v>
      </c>
    </row>
    <row r="40" spans="1:4" ht="18" x14ac:dyDescent="0.25">
      <c r="A40" s="2"/>
      <c r="B40" s="2" t="s">
        <v>34</v>
      </c>
      <c r="C40" s="2"/>
      <c r="D40" s="2">
        <v>6</v>
      </c>
    </row>
    <row r="41" spans="1:4" ht="18" x14ac:dyDescent="0.25">
      <c r="A41" s="2"/>
      <c r="B41" s="2" t="s">
        <v>35</v>
      </c>
      <c r="C41" s="2"/>
      <c r="D41" s="2">
        <v>0</v>
      </c>
    </row>
    <row r="42" spans="1:4" ht="18" x14ac:dyDescent="0.25">
      <c r="A42" s="2"/>
      <c r="B42" s="2" t="s">
        <v>36</v>
      </c>
      <c r="C42" s="2"/>
      <c r="D42" s="2">
        <v>0</v>
      </c>
    </row>
    <row r="43" spans="1:4" ht="18" x14ac:dyDescent="0.25">
      <c r="A43" s="2"/>
      <c r="B43" s="2" t="s">
        <v>37</v>
      </c>
      <c r="C43" s="2"/>
      <c r="D43" s="2">
        <v>15</v>
      </c>
    </row>
    <row r="44" spans="1:4" ht="18" x14ac:dyDescent="0.25">
      <c r="A44" s="2"/>
      <c r="B44" s="2" t="s">
        <v>38</v>
      </c>
      <c r="C44" s="2"/>
      <c r="D44" s="2">
        <v>4</v>
      </c>
    </row>
    <row r="45" spans="1:4" ht="18" x14ac:dyDescent="0.25">
      <c r="A45" s="2"/>
      <c r="B45" s="2" t="s">
        <v>39</v>
      </c>
      <c r="C45" s="2"/>
      <c r="D45" s="2">
        <v>30</v>
      </c>
    </row>
    <row r="46" spans="1:4" ht="18" x14ac:dyDescent="0.25">
      <c r="A46" s="2"/>
      <c r="B46" s="2" t="s">
        <v>40</v>
      </c>
      <c r="C46" s="2"/>
      <c r="D46" s="2">
        <v>0</v>
      </c>
    </row>
    <row r="47" spans="1:4" ht="18" x14ac:dyDescent="0.25">
      <c r="A47" s="2"/>
      <c r="B47" s="2" t="s">
        <v>41</v>
      </c>
      <c r="C47" s="2"/>
      <c r="D47" s="2">
        <v>12</v>
      </c>
    </row>
    <row r="48" spans="1:4" ht="18" x14ac:dyDescent="0.25">
      <c r="A48" s="2"/>
      <c r="B48" s="2" t="s">
        <v>42</v>
      </c>
      <c r="C48" s="2"/>
      <c r="D48" s="2">
        <v>29</v>
      </c>
    </row>
    <row r="49" spans="1:4" ht="18" x14ac:dyDescent="0.25">
      <c r="A49" s="2"/>
      <c r="B49" s="23" t="s">
        <v>49</v>
      </c>
      <c r="C49" s="2"/>
      <c r="D49" s="2">
        <v>15</v>
      </c>
    </row>
    <row r="50" spans="1:4" ht="18" x14ac:dyDescent="0.25">
      <c r="A50" s="2"/>
      <c r="B50" s="2"/>
      <c r="C50" s="2"/>
      <c r="D50" s="2"/>
    </row>
    <row r="51" spans="1:4" ht="18" x14ac:dyDescent="0.25">
      <c r="A51" s="2"/>
      <c r="B51" s="5"/>
      <c r="C51" s="2"/>
      <c r="D51" s="2"/>
    </row>
    <row r="52" spans="1:4" ht="18" x14ac:dyDescent="0.25">
      <c r="A52" s="2" t="s">
        <v>44</v>
      </c>
      <c r="B52" s="2"/>
      <c r="C52" s="3">
        <v>207</v>
      </c>
      <c r="D52" s="2"/>
    </row>
    <row r="53" spans="1:4" ht="18" x14ac:dyDescent="0.25">
      <c r="A53" s="2" t="s">
        <v>45</v>
      </c>
      <c r="B53" s="2"/>
      <c r="C53" s="3">
        <v>527</v>
      </c>
      <c r="D53" s="2"/>
    </row>
    <row r="54" spans="1:4" ht="18" x14ac:dyDescent="0.25">
      <c r="A54" s="2" t="s">
        <v>46</v>
      </c>
      <c r="B54" s="3"/>
      <c r="C54" s="2"/>
      <c r="D54" s="2">
        <v>834</v>
      </c>
    </row>
    <row r="55" spans="1:4" ht="18" x14ac:dyDescent="0.25">
      <c r="A55" s="4"/>
      <c r="C55" s="17" t="s">
        <v>47</v>
      </c>
      <c r="D55" s="23">
        <f>SUM(D5:D54)</f>
        <v>3445</v>
      </c>
    </row>
    <row r="56" spans="1:4" ht="18" x14ac:dyDescent="0.25">
      <c r="A56" s="16"/>
      <c r="B56" s="4"/>
      <c r="C56" s="1"/>
      <c r="D56" s="1"/>
    </row>
    <row r="57" spans="1:4" ht="18" x14ac:dyDescent="0.25">
      <c r="A57" s="16"/>
      <c r="B57" s="4"/>
      <c r="C57" s="1"/>
      <c r="D57" s="1"/>
    </row>
    <row r="58" spans="1:4" ht="15.75" x14ac:dyDescent="0.25">
      <c r="A58" s="29"/>
      <c r="B58" s="4"/>
    </row>
    <row r="59" spans="1:4" ht="15.75" x14ac:dyDescent="0.25">
      <c r="A59" s="4"/>
    </row>
    <row r="60" spans="1:4" ht="15.75" x14ac:dyDescent="0.25">
      <c r="A60" s="4"/>
    </row>
    <row r="61" spans="1:4" ht="15.75" x14ac:dyDescent="0.25">
      <c r="A61" s="4"/>
    </row>
  </sheetData>
  <mergeCells count="2">
    <mergeCell ref="A1:D1"/>
    <mergeCell ref="A2:D2"/>
  </mergeCells>
  <pageMargins left="0.7" right="0.7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1"/>
  <sheetViews>
    <sheetView workbookViewId="0">
      <selection activeCell="J21" sqref="J21"/>
    </sheetView>
  </sheetViews>
  <sheetFormatPr defaultRowHeight="12.75" x14ac:dyDescent="0.2"/>
  <cols>
    <col min="1" max="1" width="32.7109375" style="20" customWidth="1"/>
    <col min="2" max="2" width="61" customWidth="1"/>
    <col min="3" max="3" width="17.140625" customWidth="1"/>
    <col min="4" max="4" width="19" customWidth="1"/>
  </cols>
  <sheetData>
    <row r="1" spans="1:10" ht="18" x14ac:dyDescent="0.25">
      <c r="A1" s="78" t="s">
        <v>0</v>
      </c>
      <c r="B1" s="78"/>
      <c r="C1" s="78"/>
      <c r="D1" s="79"/>
    </row>
    <row r="2" spans="1:10" ht="18" x14ac:dyDescent="0.25">
      <c r="A2" s="80" t="s">
        <v>50</v>
      </c>
      <c r="B2" s="80"/>
      <c r="C2" s="80"/>
      <c r="D2" s="81"/>
      <c r="J2" s="38"/>
    </row>
    <row r="3" spans="1:10" ht="18" x14ac:dyDescent="0.25">
      <c r="A3" s="2"/>
      <c r="B3" s="2"/>
      <c r="C3" s="2"/>
      <c r="D3" s="25"/>
    </row>
    <row r="4" spans="1:10" ht="18" x14ac:dyDescent="0.25">
      <c r="A4" s="11" t="s">
        <v>3</v>
      </c>
      <c r="B4" s="11"/>
      <c r="C4" s="2"/>
      <c r="D4" s="3"/>
    </row>
    <row r="5" spans="1:10" ht="18" x14ac:dyDescent="0.25">
      <c r="A5" s="77"/>
      <c r="B5" s="2" t="s">
        <v>4</v>
      </c>
      <c r="C5" s="2"/>
      <c r="D5" s="2">
        <v>98</v>
      </c>
    </row>
    <row r="6" spans="1:10" ht="18" x14ac:dyDescent="0.25">
      <c r="A6" s="77"/>
      <c r="B6" s="40" t="s">
        <v>5</v>
      </c>
      <c r="C6" s="2"/>
      <c r="D6" s="2">
        <v>16</v>
      </c>
    </row>
    <row r="7" spans="1:10" ht="18" x14ac:dyDescent="0.25">
      <c r="A7" s="77"/>
      <c r="B7" s="2" t="s">
        <v>6</v>
      </c>
      <c r="C7" s="2"/>
      <c r="D7" s="2">
        <v>165</v>
      </c>
    </row>
    <row r="8" spans="1:10" ht="18" x14ac:dyDescent="0.25">
      <c r="A8" s="77"/>
      <c r="B8" s="2"/>
      <c r="C8" s="2"/>
      <c r="D8" s="2"/>
    </row>
    <row r="9" spans="1:10" ht="18" x14ac:dyDescent="0.25">
      <c r="A9" s="2"/>
      <c r="B9" s="2"/>
      <c r="C9" s="2"/>
      <c r="D9" s="2"/>
    </row>
    <row r="10" spans="1:10" ht="18" x14ac:dyDescent="0.25">
      <c r="A10" s="11" t="s">
        <v>8</v>
      </c>
      <c r="B10" s="11"/>
      <c r="C10" s="2"/>
      <c r="D10" s="2"/>
    </row>
    <row r="11" spans="1:10" ht="18" x14ac:dyDescent="0.25">
      <c r="A11" s="2"/>
      <c r="B11" s="2" t="s">
        <v>51</v>
      </c>
      <c r="C11" s="2"/>
      <c r="D11" s="2">
        <v>60</v>
      </c>
    </row>
    <row r="12" spans="1:10" ht="18" x14ac:dyDescent="0.25">
      <c r="A12" s="3"/>
      <c r="B12" s="2" t="s">
        <v>10</v>
      </c>
      <c r="C12" s="2"/>
      <c r="D12" s="2">
        <v>12</v>
      </c>
    </row>
    <row r="13" spans="1:10" ht="18" x14ac:dyDescent="0.25">
      <c r="A13" s="3"/>
      <c r="B13" s="2" t="s">
        <v>11</v>
      </c>
      <c r="C13" s="2"/>
      <c r="D13" s="2">
        <v>109</v>
      </c>
    </row>
    <row r="14" spans="1:10" ht="18" x14ac:dyDescent="0.25">
      <c r="A14" s="3"/>
      <c r="B14" s="2" t="s">
        <v>12</v>
      </c>
      <c r="C14" s="2"/>
      <c r="D14" s="2">
        <v>2</v>
      </c>
    </row>
    <row r="15" spans="1:10" ht="18" x14ac:dyDescent="0.25">
      <c r="A15" s="3"/>
      <c r="C15" s="2"/>
      <c r="D15" s="2"/>
    </row>
    <row r="16" spans="1:10" ht="18" x14ac:dyDescent="0.25">
      <c r="A16" s="3"/>
      <c r="B16" s="2"/>
      <c r="C16" s="2"/>
      <c r="D16" s="2"/>
    </row>
    <row r="17" spans="1:4" ht="18" x14ac:dyDescent="0.25">
      <c r="A17" s="11" t="s">
        <v>13</v>
      </c>
      <c r="B17" s="2"/>
      <c r="C17" s="2"/>
      <c r="D17" s="2"/>
    </row>
    <row r="18" spans="1:4" ht="18" x14ac:dyDescent="0.25">
      <c r="A18" s="3"/>
      <c r="B18" s="2" t="s">
        <v>52</v>
      </c>
      <c r="C18" s="2"/>
      <c r="D18" s="2">
        <v>40</v>
      </c>
    </row>
    <row r="19" spans="1:4" ht="18" x14ac:dyDescent="0.25">
      <c r="A19" s="2"/>
      <c r="B19" s="2" t="s">
        <v>15</v>
      </c>
      <c r="C19" s="2"/>
      <c r="D19" s="2">
        <v>0</v>
      </c>
    </row>
    <row r="20" spans="1:4" ht="18" x14ac:dyDescent="0.25">
      <c r="A20" s="2"/>
      <c r="B20" s="2" t="s">
        <v>16</v>
      </c>
      <c r="C20" s="2"/>
      <c r="D20" s="2">
        <v>0</v>
      </c>
    </row>
    <row r="21" spans="1:4" ht="18" x14ac:dyDescent="0.25">
      <c r="A21" s="2"/>
      <c r="B21" s="2" t="s">
        <v>17</v>
      </c>
      <c r="C21" s="2"/>
      <c r="D21" s="2">
        <v>110</v>
      </c>
    </row>
    <row r="22" spans="1:4" ht="18" x14ac:dyDescent="0.25">
      <c r="A22" s="2"/>
      <c r="B22" s="2"/>
      <c r="C22" s="2"/>
      <c r="D22" s="2"/>
    </row>
    <row r="23" spans="1:4" ht="18" x14ac:dyDescent="0.25">
      <c r="A23" s="11" t="s">
        <v>18</v>
      </c>
      <c r="B23" s="12" t="s">
        <v>19</v>
      </c>
      <c r="C23" s="2"/>
      <c r="D23" s="2">
        <v>21</v>
      </c>
    </row>
    <row r="24" spans="1:4" ht="18" x14ac:dyDescent="0.25">
      <c r="A24" s="11"/>
      <c r="B24" s="12" t="s">
        <v>20</v>
      </c>
      <c r="C24" s="2"/>
      <c r="D24" s="2">
        <v>12</v>
      </c>
    </row>
    <row r="25" spans="1:4" ht="18" x14ac:dyDescent="0.25">
      <c r="A25" s="11"/>
      <c r="B25" s="12" t="s">
        <v>21</v>
      </c>
      <c r="C25" s="2"/>
      <c r="D25" s="2">
        <v>4</v>
      </c>
    </row>
    <row r="26" spans="1:4" ht="18" x14ac:dyDescent="0.25">
      <c r="A26" s="11" t="s">
        <v>22</v>
      </c>
      <c r="B26" s="18"/>
      <c r="C26" s="2"/>
      <c r="D26" s="2"/>
    </row>
    <row r="27" spans="1:4" ht="18" x14ac:dyDescent="0.25">
      <c r="A27" s="2"/>
      <c r="B27" s="2" t="s">
        <v>23</v>
      </c>
      <c r="C27" s="2"/>
      <c r="D27" s="2">
        <v>1483</v>
      </c>
    </row>
    <row r="28" spans="1:4" ht="18" x14ac:dyDescent="0.25">
      <c r="A28" s="2"/>
      <c r="B28" s="39" t="s">
        <v>24</v>
      </c>
      <c r="C28" s="2"/>
      <c r="D28" s="2">
        <v>1</v>
      </c>
    </row>
    <row r="29" spans="1:4" ht="18" x14ac:dyDescent="0.25">
      <c r="A29" s="2"/>
      <c r="B29" s="5" t="s">
        <v>25</v>
      </c>
      <c r="C29" s="2"/>
      <c r="D29" s="2">
        <v>14</v>
      </c>
    </row>
    <row r="30" spans="1:4" ht="18" x14ac:dyDescent="0.25">
      <c r="A30" s="2"/>
      <c r="B30" s="12" t="s">
        <v>26</v>
      </c>
      <c r="C30" s="2"/>
      <c r="D30" s="2">
        <v>171</v>
      </c>
    </row>
    <row r="31" spans="1:4" ht="18" x14ac:dyDescent="0.25">
      <c r="A31" s="2"/>
      <c r="B31" s="12" t="s">
        <v>27</v>
      </c>
      <c r="C31" s="2"/>
      <c r="D31" s="2">
        <v>14</v>
      </c>
    </row>
    <row r="32" spans="1:4" ht="18" x14ac:dyDescent="0.25">
      <c r="A32" s="2"/>
      <c r="B32" s="12"/>
      <c r="C32" s="2"/>
      <c r="D32" s="2"/>
    </row>
    <row r="33" spans="1:4" ht="18" x14ac:dyDescent="0.25">
      <c r="A33" s="11" t="s">
        <v>28</v>
      </c>
      <c r="B33" s="2"/>
      <c r="C33" s="2"/>
      <c r="D33" s="2"/>
    </row>
    <row r="34" spans="1:4" ht="18" x14ac:dyDescent="0.25">
      <c r="A34" s="2"/>
      <c r="B34" s="2" t="s">
        <v>29</v>
      </c>
      <c r="C34" s="2"/>
      <c r="D34" s="2">
        <v>109</v>
      </c>
    </row>
    <row r="35" spans="1:4" ht="18" x14ac:dyDescent="0.25">
      <c r="A35" s="2"/>
      <c r="B35" s="2" t="s">
        <v>30</v>
      </c>
      <c r="C35" s="2"/>
      <c r="D35" s="2">
        <v>112</v>
      </c>
    </row>
    <row r="36" spans="1:4" ht="18" x14ac:dyDescent="0.25">
      <c r="A36" s="2"/>
      <c r="B36" s="5" t="s">
        <v>31</v>
      </c>
      <c r="C36" s="2"/>
      <c r="D36" s="2">
        <v>3</v>
      </c>
    </row>
    <row r="37" spans="1:4" ht="18" x14ac:dyDescent="0.25">
      <c r="A37" s="2"/>
      <c r="B37" s="5"/>
      <c r="C37" s="2"/>
      <c r="D37" s="2"/>
    </row>
    <row r="38" spans="1:4" ht="18" x14ac:dyDescent="0.25">
      <c r="A38" s="11" t="s">
        <v>32</v>
      </c>
      <c r="B38" s="5"/>
      <c r="C38" s="2"/>
      <c r="D38" s="2"/>
    </row>
    <row r="39" spans="1:4" ht="18" x14ac:dyDescent="0.25">
      <c r="A39" s="2"/>
      <c r="B39" s="2" t="s">
        <v>33</v>
      </c>
      <c r="C39" s="2"/>
      <c r="D39" s="2">
        <v>26</v>
      </c>
    </row>
    <row r="40" spans="1:4" ht="18" x14ac:dyDescent="0.25">
      <c r="A40" s="2"/>
      <c r="B40" s="2" t="s">
        <v>34</v>
      </c>
      <c r="C40" s="2"/>
      <c r="D40" s="2">
        <v>0</v>
      </c>
    </row>
    <row r="41" spans="1:4" ht="18" x14ac:dyDescent="0.25">
      <c r="A41" s="2"/>
      <c r="B41" s="2" t="s">
        <v>35</v>
      </c>
      <c r="C41" s="2"/>
      <c r="D41" s="2">
        <v>0</v>
      </c>
    </row>
    <row r="42" spans="1:4" ht="18" x14ac:dyDescent="0.25">
      <c r="A42" s="2"/>
      <c r="B42" s="2" t="s">
        <v>36</v>
      </c>
      <c r="C42" s="2"/>
      <c r="D42" s="2">
        <v>2</v>
      </c>
    </row>
    <row r="43" spans="1:4" ht="18" x14ac:dyDescent="0.25">
      <c r="A43" s="2"/>
      <c r="B43" s="2" t="s">
        <v>37</v>
      </c>
      <c r="C43" s="2"/>
      <c r="D43" s="2">
        <v>12</v>
      </c>
    </row>
    <row r="44" spans="1:4" ht="18" x14ac:dyDescent="0.25">
      <c r="A44" s="2"/>
      <c r="B44" s="2" t="s">
        <v>38</v>
      </c>
      <c r="C44" s="2"/>
      <c r="D44" s="2">
        <v>0</v>
      </c>
    </row>
    <row r="45" spans="1:4" ht="18" x14ac:dyDescent="0.25">
      <c r="A45" s="2"/>
      <c r="B45" s="2" t="s">
        <v>39</v>
      </c>
      <c r="C45" s="2"/>
      <c r="D45" s="2">
        <v>39</v>
      </c>
    </row>
    <row r="46" spans="1:4" ht="18" x14ac:dyDescent="0.25">
      <c r="A46" s="2"/>
      <c r="B46" s="2" t="s">
        <v>40</v>
      </c>
      <c r="C46" s="2"/>
      <c r="D46" s="2">
        <v>1</v>
      </c>
    </row>
    <row r="47" spans="1:4" ht="18" x14ac:dyDescent="0.25">
      <c r="A47" s="2"/>
      <c r="B47" s="2" t="s">
        <v>41</v>
      </c>
      <c r="C47" s="2"/>
      <c r="D47" s="2">
        <v>2</v>
      </c>
    </row>
    <row r="48" spans="1:4" ht="18" x14ac:dyDescent="0.25">
      <c r="A48" s="2"/>
      <c r="B48" s="2" t="s">
        <v>42</v>
      </c>
      <c r="C48" s="2"/>
      <c r="D48" s="2">
        <v>0</v>
      </c>
    </row>
    <row r="49" spans="1:6" ht="18" x14ac:dyDescent="0.25">
      <c r="A49" s="2"/>
      <c r="B49" s="23" t="s">
        <v>53</v>
      </c>
      <c r="C49" s="2"/>
      <c r="D49" s="2">
        <v>81</v>
      </c>
    </row>
    <row r="50" spans="1:6" ht="18" x14ac:dyDescent="0.25">
      <c r="A50" s="2"/>
      <c r="B50" s="2"/>
      <c r="C50" s="2"/>
      <c r="D50" s="2"/>
    </row>
    <row r="51" spans="1:6" ht="18" x14ac:dyDescent="0.25">
      <c r="A51" s="2"/>
      <c r="B51" s="5"/>
      <c r="C51" s="2"/>
      <c r="D51" s="2"/>
    </row>
    <row r="52" spans="1:6" ht="18" x14ac:dyDescent="0.25">
      <c r="A52" s="2" t="s">
        <v>44</v>
      </c>
      <c r="B52" s="2"/>
      <c r="C52" s="3"/>
      <c r="D52" s="2">
        <v>218</v>
      </c>
      <c r="F52" t="s">
        <v>7</v>
      </c>
    </row>
    <row r="53" spans="1:6" ht="18" x14ac:dyDescent="0.25">
      <c r="A53" s="2" t="s">
        <v>45</v>
      </c>
      <c r="B53" s="2"/>
      <c r="C53" s="3"/>
      <c r="D53" s="2">
        <v>439</v>
      </c>
    </row>
    <row r="54" spans="1:6" ht="18" x14ac:dyDescent="0.25">
      <c r="A54" s="2" t="s">
        <v>46</v>
      </c>
      <c r="B54" s="46">
        <v>657</v>
      </c>
      <c r="C54" s="2"/>
      <c r="D54" s="18"/>
    </row>
    <row r="55" spans="1:6" ht="18" x14ac:dyDescent="0.25">
      <c r="A55" s="4"/>
      <c r="C55" s="17" t="s">
        <v>47</v>
      </c>
      <c r="D55" s="23">
        <f>SUM(D5:D54)</f>
        <v>3376</v>
      </c>
    </row>
    <row r="56" spans="1:6" ht="18" x14ac:dyDescent="0.25">
      <c r="A56" s="14"/>
      <c r="B56" s="42"/>
      <c r="C56" s="3"/>
      <c r="D56" s="2"/>
    </row>
    <row r="57" spans="1:6" ht="18" x14ac:dyDescent="0.25">
      <c r="A57" s="14"/>
      <c r="B57" s="21"/>
      <c r="C57" s="22"/>
      <c r="D57" s="2"/>
    </row>
    <row r="58" spans="1:6" x14ac:dyDescent="0.2">
      <c r="A58" s="43" t="s">
        <v>54</v>
      </c>
    </row>
    <row r="59" spans="1:6" ht="15.75" x14ac:dyDescent="0.25">
      <c r="A59" s="45" t="s">
        <v>55</v>
      </c>
      <c r="B59" s="4"/>
      <c r="C59" s="4"/>
      <c r="D59" s="4"/>
    </row>
    <row r="60" spans="1:6" x14ac:dyDescent="0.2">
      <c r="A60" s="43" t="s">
        <v>56</v>
      </c>
      <c r="B60" s="31"/>
    </row>
    <row r="61" spans="1:6" x14ac:dyDescent="0.2">
      <c r="A61" s="43" t="s">
        <v>57</v>
      </c>
    </row>
    <row r="62" spans="1:6" x14ac:dyDescent="0.2">
      <c r="A62" s="43" t="s">
        <v>58</v>
      </c>
    </row>
    <row r="63" spans="1:6" x14ac:dyDescent="0.2">
      <c r="A63" s="44"/>
    </row>
    <row r="64" spans="1:6" x14ac:dyDescent="0.2">
      <c r="A64" s="43" t="s">
        <v>59</v>
      </c>
    </row>
    <row r="65" spans="1:2" x14ac:dyDescent="0.2">
      <c r="A65" s="43" t="s">
        <v>60</v>
      </c>
    </row>
    <row r="66" spans="1:2" x14ac:dyDescent="0.2">
      <c r="A66" s="44"/>
    </row>
    <row r="67" spans="1:2" x14ac:dyDescent="0.2">
      <c r="A67" s="43" t="s">
        <v>61</v>
      </c>
    </row>
    <row r="71" spans="1:2" x14ac:dyDescent="0.2">
      <c r="B71" s="38"/>
    </row>
  </sheetData>
  <mergeCells count="2">
    <mergeCell ref="A1:D1"/>
    <mergeCell ref="A2:D2"/>
  </mergeCells>
  <phoneticPr fontId="1" type="noConversion"/>
  <pageMargins left="0.75" right="0.75" top="1" bottom="1" header="0.5" footer="0.5"/>
  <pageSetup scale="5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8"/>
  <sheetViews>
    <sheetView topLeftCell="H39" workbookViewId="0">
      <selection activeCell="H1" sqref="H1:L68"/>
    </sheetView>
  </sheetViews>
  <sheetFormatPr defaultRowHeight="12.75" x14ac:dyDescent="0.2"/>
  <cols>
    <col min="1" max="1" width="32.28515625" customWidth="1"/>
    <col min="2" max="2" width="52.28515625" customWidth="1"/>
    <col min="3" max="3" width="18.140625" customWidth="1"/>
    <col min="4" max="4" width="11.85546875" customWidth="1"/>
    <col min="8" max="8" width="51.7109375" customWidth="1"/>
    <col min="9" max="9" width="44" customWidth="1"/>
    <col min="10" max="10" width="19.7109375" customWidth="1"/>
    <col min="11" max="11" width="24.7109375" customWidth="1"/>
    <col min="12" max="12" width="27.5703125" customWidth="1"/>
  </cols>
  <sheetData>
    <row r="1" spans="1:12" x14ac:dyDescent="0.2">
      <c r="H1" s="72"/>
      <c r="I1" s="72"/>
      <c r="J1" s="72"/>
      <c r="K1" s="72"/>
      <c r="L1" s="72"/>
    </row>
    <row r="2" spans="1:12" ht="18" x14ac:dyDescent="0.25">
      <c r="A2" s="78" t="s">
        <v>0</v>
      </c>
      <c r="B2" s="78"/>
      <c r="C2" s="78"/>
      <c r="D2" s="79"/>
      <c r="E2" s="3"/>
      <c r="H2" s="73"/>
      <c r="I2" s="74"/>
      <c r="J2" s="73"/>
      <c r="K2" s="73"/>
      <c r="L2" s="73"/>
    </row>
    <row r="3" spans="1:12" ht="18" x14ac:dyDescent="0.25">
      <c r="A3" s="82">
        <v>43374</v>
      </c>
      <c r="B3" s="78"/>
      <c r="C3" s="78"/>
      <c r="D3" s="79"/>
      <c r="E3" s="3"/>
      <c r="H3" s="75"/>
      <c r="I3" s="76"/>
      <c r="J3" s="73"/>
      <c r="K3" s="73"/>
      <c r="L3" s="73"/>
    </row>
    <row r="4" spans="1:12" ht="18" x14ac:dyDescent="0.25">
      <c r="A4" s="2"/>
      <c r="B4" s="2"/>
      <c r="C4" s="2"/>
      <c r="D4" s="25"/>
      <c r="E4" s="3"/>
      <c r="H4" s="73"/>
      <c r="I4" s="73"/>
      <c r="J4" s="73"/>
      <c r="K4" s="73"/>
      <c r="L4" s="73"/>
    </row>
    <row r="5" spans="1:12" ht="18" x14ac:dyDescent="0.25">
      <c r="A5" s="11" t="s">
        <v>3</v>
      </c>
      <c r="B5" s="11"/>
      <c r="C5" s="2"/>
      <c r="E5" s="3"/>
      <c r="H5" s="73"/>
      <c r="I5" s="73"/>
      <c r="J5" s="73"/>
      <c r="K5" s="73"/>
      <c r="L5" s="73"/>
    </row>
    <row r="6" spans="1:12" ht="18" x14ac:dyDescent="0.25">
      <c r="A6" s="77"/>
      <c r="B6" s="2" t="s">
        <v>4</v>
      </c>
      <c r="C6" s="2"/>
      <c r="D6" s="71">
        <v>11</v>
      </c>
      <c r="E6" s="3"/>
      <c r="H6" s="73"/>
      <c r="I6" s="73"/>
      <c r="J6" s="73"/>
      <c r="K6" s="73"/>
      <c r="L6" s="73"/>
    </row>
    <row r="7" spans="1:12" ht="18" x14ac:dyDescent="0.25">
      <c r="A7" s="77"/>
      <c r="B7" s="40" t="s">
        <v>5</v>
      </c>
      <c r="C7" s="2"/>
      <c r="D7" s="71">
        <v>27</v>
      </c>
      <c r="E7" s="3"/>
      <c r="H7" s="73"/>
      <c r="I7" s="73"/>
      <c r="J7" s="73"/>
      <c r="K7" s="73"/>
      <c r="L7" s="73"/>
    </row>
    <row r="8" spans="1:12" ht="18" x14ac:dyDescent="0.25">
      <c r="A8" s="77"/>
      <c r="B8" s="2" t="s">
        <v>6</v>
      </c>
      <c r="C8" s="2"/>
      <c r="D8" s="71">
        <v>139</v>
      </c>
      <c r="E8" s="3"/>
      <c r="H8" s="73"/>
      <c r="I8" s="73"/>
      <c r="J8" s="73"/>
      <c r="K8" s="73"/>
      <c r="L8" s="73"/>
    </row>
    <row r="9" spans="1:12" ht="18" x14ac:dyDescent="0.25">
      <c r="A9" s="77"/>
      <c r="B9" s="2"/>
      <c r="C9" s="2"/>
      <c r="D9" s="71"/>
      <c r="E9" s="3"/>
      <c r="H9" s="73"/>
      <c r="I9" s="73"/>
      <c r="J9" s="73"/>
      <c r="K9" s="73"/>
      <c r="L9" s="73"/>
    </row>
    <row r="10" spans="1:12" ht="18" x14ac:dyDescent="0.25">
      <c r="A10" s="2"/>
      <c r="B10" s="2"/>
      <c r="C10" s="2"/>
      <c r="D10" s="71"/>
      <c r="E10" s="3"/>
      <c r="H10" s="73"/>
      <c r="I10" s="73"/>
      <c r="J10" s="73"/>
      <c r="K10" s="73"/>
      <c r="L10" s="73"/>
    </row>
    <row r="11" spans="1:12" ht="18" x14ac:dyDescent="0.25">
      <c r="A11" s="11" t="s">
        <v>8</v>
      </c>
      <c r="B11" s="11"/>
      <c r="C11" s="2"/>
      <c r="D11" s="71"/>
      <c r="E11" s="3"/>
      <c r="H11" s="73"/>
      <c r="I11" s="73"/>
      <c r="J11" s="73"/>
      <c r="K11" s="73"/>
      <c r="L11" s="73"/>
    </row>
    <row r="12" spans="1:12" ht="18" x14ac:dyDescent="0.25">
      <c r="A12" s="2"/>
      <c r="B12" s="2" t="s">
        <v>62</v>
      </c>
      <c r="C12" s="2"/>
      <c r="D12" s="71">
        <v>45</v>
      </c>
      <c r="E12" s="3"/>
      <c r="H12" s="73"/>
      <c r="I12" s="73"/>
      <c r="J12" s="73"/>
      <c r="K12" s="73"/>
      <c r="L12" s="73"/>
    </row>
    <row r="13" spans="1:12" ht="18" x14ac:dyDescent="0.25">
      <c r="A13" s="3"/>
      <c r="B13" s="2" t="s">
        <v>10</v>
      </c>
      <c r="C13" s="2"/>
      <c r="D13" s="71">
        <v>16</v>
      </c>
      <c r="E13" s="3"/>
      <c r="H13" s="73"/>
      <c r="I13" s="73"/>
      <c r="J13" s="73"/>
      <c r="K13" s="73"/>
      <c r="L13" s="73"/>
    </row>
    <row r="14" spans="1:12" ht="18" x14ac:dyDescent="0.25">
      <c r="A14" s="3"/>
      <c r="B14" s="2" t="s">
        <v>11</v>
      </c>
      <c r="C14" s="2"/>
      <c r="D14" s="71">
        <v>64</v>
      </c>
      <c r="E14" s="3"/>
      <c r="H14" s="73"/>
      <c r="I14" s="73"/>
      <c r="J14" s="73"/>
      <c r="K14" s="73"/>
      <c r="L14" s="73"/>
    </row>
    <row r="15" spans="1:12" ht="18" x14ac:dyDescent="0.25">
      <c r="A15" s="3"/>
      <c r="B15" s="2" t="s">
        <v>63</v>
      </c>
      <c r="C15" s="2"/>
      <c r="D15" s="71">
        <v>85</v>
      </c>
      <c r="E15" s="3"/>
      <c r="H15" s="73"/>
      <c r="I15" s="73"/>
      <c r="J15" s="73"/>
      <c r="K15" s="73"/>
      <c r="L15" s="73"/>
    </row>
    <row r="16" spans="1:12" ht="18" x14ac:dyDescent="0.25">
      <c r="A16" s="3"/>
      <c r="B16" s="2" t="s">
        <v>12</v>
      </c>
      <c r="C16" s="2"/>
      <c r="D16" s="71">
        <v>10</v>
      </c>
      <c r="E16" s="3"/>
      <c r="H16" s="73"/>
      <c r="I16" s="73"/>
      <c r="J16" s="73"/>
      <c r="K16" s="73"/>
      <c r="L16" s="73"/>
    </row>
    <row r="17" spans="1:12" ht="18" x14ac:dyDescent="0.25">
      <c r="A17" s="3"/>
      <c r="B17" s="2"/>
      <c r="C17" s="2"/>
      <c r="D17" s="71"/>
      <c r="E17" s="3"/>
      <c r="H17" s="73"/>
      <c r="I17" s="73"/>
      <c r="J17" s="73"/>
      <c r="K17" s="73"/>
      <c r="L17" s="73"/>
    </row>
    <row r="18" spans="1:12" ht="18" x14ac:dyDescent="0.25">
      <c r="A18" s="11" t="s">
        <v>13</v>
      </c>
      <c r="B18" s="2"/>
      <c r="C18" s="2"/>
      <c r="D18" s="71"/>
      <c r="E18" s="3"/>
      <c r="H18" s="73"/>
      <c r="I18" s="73"/>
      <c r="J18" s="73"/>
      <c r="K18" s="73"/>
      <c r="L18" s="73"/>
    </row>
    <row r="19" spans="1:12" ht="18" x14ac:dyDescent="0.25">
      <c r="A19" s="3"/>
      <c r="B19" s="2" t="s">
        <v>14</v>
      </c>
      <c r="C19" s="2"/>
      <c r="D19" s="71">
        <v>16</v>
      </c>
      <c r="E19" s="3"/>
      <c r="H19" s="73"/>
      <c r="I19" s="73"/>
      <c r="J19" s="73"/>
      <c r="K19" s="73"/>
      <c r="L19" s="73"/>
    </row>
    <row r="20" spans="1:12" ht="18" x14ac:dyDescent="0.25">
      <c r="A20" s="2"/>
      <c r="B20" s="2" t="s">
        <v>15</v>
      </c>
      <c r="C20" s="2"/>
      <c r="D20" s="71">
        <v>0</v>
      </c>
      <c r="E20" s="3"/>
      <c r="H20" s="73"/>
      <c r="I20" s="73"/>
      <c r="J20" s="73"/>
      <c r="K20" s="73"/>
      <c r="L20" s="73"/>
    </row>
    <row r="21" spans="1:12" ht="18" x14ac:dyDescent="0.25">
      <c r="A21" s="2"/>
      <c r="B21" s="2" t="s">
        <v>16</v>
      </c>
      <c r="C21" s="2"/>
      <c r="D21" s="71">
        <v>0</v>
      </c>
      <c r="E21" s="3"/>
      <c r="H21" s="73"/>
      <c r="I21" s="73"/>
      <c r="J21" s="73"/>
      <c r="K21" s="73"/>
      <c r="L21" s="73"/>
    </row>
    <row r="22" spans="1:12" ht="18" x14ac:dyDescent="0.25">
      <c r="A22" s="2"/>
      <c r="B22" s="2" t="s">
        <v>17</v>
      </c>
      <c r="C22" s="2"/>
      <c r="D22" s="71">
        <v>124</v>
      </c>
      <c r="E22" s="3"/>
      <c r="H22" s="73"/>
      <c r="I22" s="73"/>
      <c r="J22" s="73"/>
      <c r="K22" s="73"/>
      <c r="L22" s="73"/>
    </row>
    <row r="23" spans="1:12" ht="18" x14ac:dyDescent="0.25">
      <c r="A23" s="2"/>
      <c r="B23" s="2"/>
      <c r="C23" s="2"/>
      <c r="D23" s="71"/>
      <c r="E23" s="3"/>
      <c r="H23" s="73"/>
      <c r="I23" s="73"/>
      <c r="J23" s="73"/>
      <c r="K23" s="73"/>
      <c r="L23" s="73"/>
    </row>
    <row r="24" spans="1:12" ht="18" x14ac:dyDescent="0.25">
      <c r="A24" s="11" t="s">
        <v>18</v>
      </c>
      <c r="B24" s="12" t="s">
        <v>19</v>
      </c>
      <c r="C24" s="2"/>
      <c r="D24" s="71">
        <v>2</v>
      </c>
      <c r="E24" s="3"/>
      <c r="H24" s="73"/>
      <c r="I24" s="73"/>
      <c r="J24" s="73"/>
      <c r="K24" s="73"/>
      <c r="L24" s="73"/>
    </row>
    <row r="25" spans="1:12" ht="18" x14ac:dyDescent="0.25">
      <c r="A25" s="11"/>
      <c r="B25" s="12" t="s">
        <v>20</v>
      </c>
      <c r="C25" s="2"/>
      <c r="D25" s="71">
        <v>13</v>
      </c>
      <c r="E25" s="3"/>
      <c r="H25" s="73"/>
      <c r="I25" s="73"/>
      <c r="J25" s="73"/>
      <c r="K25" s="73"/>
      <c r="L25" s="73"/>
    </row>
    <row r="26" spans="1:12" ht="18" x14ac:dyDescent="0.25">
      <c r="A26" s="11"/>
      <c r="B26" s="12"/>
      <c r="C26" s="2"/>
      <c r="D26" s="71"/>
      <c r="E26" s="3"/>
      <c r="H26" s="73"/>
      <c r="I26" s="73"/>
      <c r="J26" s="73"/>
      <c r="K26" s="73"/>
      <c r="L26" s="73"/>
    </row>
    <row r="27" spans="1:12" ht="18" x14ac:dyDescent="0.25">
      <c r="A27" s="11" t="s">
        <v>22</v>
      </c>
      <c r="B27" s="18"/>
      <c r="C27" s="2"/>
      <c r="D27" s="71"/>
      <c r="E27" s="3"/>
      <c r="H27" s="73"/>
      <c r="I27" s="73"/>
      <c r="J27" s="73"/>
      <c r="K27" s="73"/>
      <c r="L27" s="73"/>
    </row>
    <row r="28" spans="1:12" ht="18" x14ac:dyDescent="0.25">
      <c r="A28" s="2"/>
      <c r="B28" s="2" t="s">
        <v>23</v>
      </c>
      <c r="C28" s="2"/>
      <c r="D28" s="71">
        <v>1592</v>
      </c>
      <c r="E28" s="3"/>
      <c r="H28" s="73"/>
      <c r="I28" s="73"/>
      <c r="J28" s="73"/>
      <c r="K28" s="73"/>
      <c r="L28" s="73"/>
    </row>
    <row r="29" spans="1:12" ht="18" x14ac:dyDescent="0.25">
      <c r="A29" s="2"/>
      <c r="B29" s="39" t="s">
        <v>24</v>
      </c>
      <c r="C29" s="2"/>
      <c r="D29" s="71">
        <v>2</v>
      </c>
      <c r="E29" s="3"/>
      <c r="H29" s="73"/>
      <c r="I29" s="73"/>
      <c r="J29" s="73"/>
      <c r="K29" s="73"/>
      <c r="L29" s="73"/>
    </row>
    <row r="30" spans="1:12" ht="18" x14ac:dyDescent="0.25">
      <c r="A30" s="2"/>
      <c r="B30" s="5" t="s">
        <v>25</v>
      </c>
      <c r="C30" s="2"/>
      <c r="D30" s="71">
        <v>13</v>
      </c>
      <c r="E30" s="3"/>
      <c r="H30" s="73"/>
      <c r="I30" s="73"/>
      <c r="J30" s="73"/>
      <c r="K30" s="73"/>
      <c r="L30" s="73"/>
    </row>
    <row r="31" spans="1:12" ht="18" x14ac:dyDescent="0.25">
      <c r="A31" s="2"/>
      <c r="B31" s="12" t="s">
        <v>26</v>
      </c>
      <c r="C31" s="2"/>
      <c r="D31" s="71">
        <v>0</v>
      </c>
      <c r="E31" s="3"/>
      <c r="H31" s="73"/>
      <c r="I31" s="73"/>
      <c r="J31" s="73"/>
      <c r="K31" s="73"/>
      <c r="L31" s="73"/>
    </row>
    <row r="32" spans="1:12" ht="18" x14ac:dyDescent="0.25">
      <c r="A32" s="2"/>
      <c r="B32" s="12" t="s">
        <v>27</v>
      </c>
      <c r="C32" s="2"/>
      <c r="D32" s="71">
        <v>10</v>
      </c>
      <c r="E32" s="3"/>
      <c r="H32" s="73"/>
      <c r="I32" s="73"/>
      <c r="J32" s="73"/>
      <c r="K32" s="73"/>
      <c r="L32" s="73"/>
    </row>
    <row r="33" spans="1:12" ht="18" x14ac:dyDescent="0.25">
      <c r="A33" s="2"/>
      <c r="B33" s="12"/>
      <c r="C33" s="2"/>
      <c r="D33" s="71"/>
      <c r="E33" s="3"/>
      <c r="H33" s="73"/>
      <c r="I33" s="73"/>
      <c r="J33" s="73"/>
      <c r="K33" s="73"/>
      <c r="L33" s="73"/>
    </row>
    <row r="34" spans="1:12" ht="18" x14ac:dyDescent="0.25">
      <c r="A34" s="11" t="s">
        <v>28</v>
      </c>
      <c r="B34" s="2"/>
      <c r="C34" s="2"/>
      <c r="D34" s="71"/>
      <c r="E34" s="3"/>
      <c r="H34" s="73"/>
      <c r="I34" s="73"/>
      <c r="J34" s="73"/>
      <c r="K34" s="73"/>
      <c r="L34" s="73"/>
    </row>
    <row r="35" spans="1:12" ht="18" x14ac:dyDescent="0.25">
      <c r="A35" s="2"/>
      <c r="B35" s="2" t="s">
        <v>29</v>
      </c>
      <c r="C35" s="2"/>
      <c r="D35" s="71">
        <v>0</v>
      </c>
      <c r="E35" s="3"/>
      <c r="H35" s="73"/>
      <c r="I35" s="73"/>
      <c r="J35" s="73"/>
      <c r="K35" s="73"/>
      <c r="L35" s="73"/>
    </row>
    <row r="36" spans="1:12" ht="18" x14ac:dyDescent="0.25">
      <c r="A36" s="2"/>
      <c r="B36" s="2" t="s">
        <v>30</v>
      </c>
      <c r="C36" s="2"/>
      <c r="D36" s="71">
        <v>0</v>
      </c>
      <c r="E36" s="3"/>
      <c r="H36" s="73"/>
      <c r="I36" s="73"/>
      <c r="J36" s="73"/>
      <c r="K36" s="73"/>
      <c r="L36" s="73"/>
    </row>
    <row r="37" spans="1:12" ht="18" x14ac:dyDescent="0.25">
      <c r="A37" s="2"/>
      <c r="B37" s="5" t="s">
        <v>31</v>
      </c>
      <c r="C37" s="2"/>
      <c r="D37" s="71">
        <v>85</v>
      </c>
      <c r="E37" s="3"/>
      <c r="H37" s="73"/>
      <c r="I37" s="73"/>
      <c r="J37" s="73"/>
      <c r="K37" s="73"/>
      <c r="L37" s="73"/>
    </row>
    <row r="38" spans="1:12" ht="18" x14ac:dyDescent="0.25">
      <c r="A38" s="2"/>
      <c r="B38" s="5"/>
      <c r="C38" s="2"/>
      <c r="D38" s="71">
        <v>0</v>
      </c>
      <c r="E38" s="3"/>
      <c r="H38" s="73"/>
      <c r="I38" s="73"/>
      <c r="J38" s="73"/>
      <c r="K38" s="73"/>
      <c r="L38" s="73"/>
    </row>
    <row r="39" spans="1:12" ht="18" x14ac:dyDescent="0.25">
      <c r="A39" s="11" t="s">
        <v>32</v>
      </c>
      <c r="B39" s="5"/>
      <c r="C39" s="2"/>
      <c r="D39" s="71"/>
      <c r="E39" s="3"/>
      <c r="H39" s="73"/>
      <c r="I39" s="73"/>
      <c r="J39" s="73"/>
      <c r="K39" s="73"/>
      <c r="L39" s="73"/>
    </row>
    <row r="40" spans="1:12" ht="18" x14ac:dyDescent="0.25">
      <c r="A40" s="2"/>
      <c r="B40" s="2" t="s">
        <v>33</v>
      </c>
      <c r="C40" s="2"/>
      <c r="D40" s="71">
        <v>0</v>
      </c>
      <c r="E40" s="3"/>
      <c r="H40" s="73"/>
      <c r="I40" s="73"/>
      <c r="J40" s="73"/>
      <c r="K40" s="73"/>
      <c r="L40" s="73"/>
    </row>
    <row r="41" spans="1:12" ht="18" x14ac:dyDescent="0.25">
      <c r="A41" s="2"/>
      <c r="B41" s="2" t="s">
        <v>34</v>
      </c>
      <c r="C41" s="2"/>
      <c r="D41" s="71">
        <v>5</v>
      </c>
      <c r="E41" s="3"/>
      <c r="H41" s="73"/>
      <c r="I41" s="73"/>
      <c r="J41" s="73"/>
      <c r="K41" s="73"/>
      <c r="L41" s="73"/>
    </row>
    <row r="42" spans="1:12" ht="18" x14ac:dyDescent="0.25">
      <c r="A42" s="2"/>
      <c r="B42" s="2" t="s">
        <v>35</v>
      </c>
      <c r="C42" s="2"/>
      <c r="D42" s="71">
        <v>2</v>
      </c>
      <c r="E42" s="3"/>
      <c r="H42" s="73"/>
      <c r="I42" s="73"/>
      <c r="J42" s="73"/>
      <c r="K42" s="73"/>
      <c r="L42" s="73"/>
    </row>
    <row r="43" spans="1:12" ht="18" x14ac:dyDescent="0.25">
      <c r="A43" s="2"/>
      <c r="B43" s="2" t="s">
        <v>36</v>
      </c>
      <c r="C43" s="2"/>
      <c r="D43" s="71">
        <v>0</v>
      </c>
      <c r="E43" s="3"/>
      <c r="H43" s="73"/>
      <c r="I43" s="73"/>
      <c r="J43" s="73"/>
      <c r="K43" s="73"/>
      <c r="L43" s="73"/>
    </row>
    <row r="44" spans="1:12" ht="18" x14ac:dyDescent="0.25">
      <c r="A44" s="2"/>
      <c r="B44" s="2" t="s">
        <v>37</v>
      </c>
      <c r="C44" s="2"/>
      <c r="D44" s="71">
        <v>12</v>
      </c>
      <c r="E44" s="3"/>
      <c r="H44" s="73"/>
      <c r="I44" s="73"/>
      <c r="J44" s="73"/>
      <c r="K44" s="73"/>
      <c r="L44" s="73"/>
    </row>
    <row r="45" spans="1:12" ht="18" x14ac:dyDescent="0.25">
      <c r="A45" s="2"/>
      <c r="B45" s="2" t="s">
        <v>38</v>
      </c>
      <c r="C45" s="2"/>
      <c r="D45" s="71">
        <v>11</v>
      </c>
      <c r="E45" s="3"/>
      <c r="H45" s="73"/>
      <c r="I45" s="73"/>
      <c r="J45" s="73"/>
      <c r="K45" s="73"/>
      <c r="L45" s="73"/>
    </row>
    <row r="46" spans="1:12" ht="18" x14ac:dyDescent="0.25">
      <c r="A46" s="2"/>
      <c r="B46" s="2" t="s">
        <v>39</v>
      </c>
      <c r="C46" s="2"/>
      <c r="D46" s="71">
        <v>20</v>
      </c>
      <c r="E46" s="3"/>
      <c r="H46" s="73"/>
      <c r="I46" s="73"/>
      <c r="J46" s="73"/>
      <c r="K46" s="73"/>
      <c r="L46" s="73"/>
    </row>
    <row r="47" spans="1:12" ht="18" x14ac:dyDescent="0.25">
      <c r="A47" s="2"/>
      <c r="B47" s="2" t="s">
        <v>40</v>
      </c>
      <c r="C47" s="2"/>
      <c r="D47" s="71">
        <v>1</v>
      </c>
      <c r="E47" s="3"/>
      <c r="H47" s="73"/>
      <c r="I47" s="73"/>
      <c r="J47" s="73"/>
      <c r="K47" s="73"/>
      <c r="L47" s="73"/>
    </row>
    <row r="48" spans="1:12" ht="18" x14ac:dyDescent="0.25">
      <c r="A48" s="2"/>
      <c r="B48" s="2" t="s">
        <v>42</v>
      </c>
      <c r="C48" s="2"/>
      <c r="D48" s="71">
        <v>10</v>
      </c>
      <c r="E48" s="3"/>
      <c r="H48" s="73"/>
      <c r="I48" s="73"/>
      <c r="J48" s="73"/>
      <c r="K48" s="73"/>
      <c r="L48" s="73"/>
    </row>
    <row r="49" spans="1:12" ht="18" x14ac:dyDescent="0.25">
      <c r="A49" s="2"/>
      <c r="B49" s="2" t="s">
        <v>16</v>
      </c>
      <c r="C49" s="2"/>
      <c r="D49" s="71"/>
      <c r="E49" s="3"/>
      <c r="H49" s="73"/>
      <c r="I49" s="73"/>
      <c r="J49" s="73"/>
      <c r="K49" s="73"/>
      <c r="L49" s="73"/>
    </row>
    <row r="50" spans="1:12" ht="18" x14ac:dyDescent="0.25">
      <c r="A50" s="2"/>
      <c r="B50" s="2"/>
      <c r="C50" s="2"/>
      <c r="D50" s="71"/>
      <c r="E50" s="3"/>
      <c r="H50" s="73"/>
      <c r="I50" s="73"/>
      <c r="J50" s="73"/>
      <c r="K50" s="73"/>
      <c r="L50" s="73"/>
    </row>
    <row r="51" spans="1:12" ht="18" x14ac:dyDescent="0.25">
      <c r="A51" s="2"/>
      <c r="B51" s="5"/>
      <c r="C51" s="2"/>
      <c r="D51" s="71">
        <v>174</v>
      </c>
      <c r="E51" s="3"/>
      <c r="H51" s="73"/>
      <c r="I51" s="73"/>
      <c r="J51" s="73"/>
      <c r="K51" s="73"/>
      <c r="L51" s="73"/>
    </row>
    <row r="52" spans="1:12" ht="18" x14ac:dyDescent="0.25">
      <c r="A52" s="2" t="s">
        <v>44</v>
      </c>
      <c r="B52" s="2"/>
      <c r="C52" s="3"/>
      <c r="D52" s="71">
        <v>950</v>
      </c>
      <c r="E52" s="3"/>
      <c r="H52" s="73"/>
      <c r="I52" s="73"/>
      <c r="J52" s="73"/>
      <c r="K52" s="73"/>
      <c r="L52" s="73"/>
    </row>
    <row r="53" spans="1:12" ht="18" x14ac:dyDescent="0.25">
      <c r="A53" s="2" t="s">
        <v>45</v>
      </c>
      <c r="B53" s="2"/>
      <c r="C53" s="3"/>
      <c r="D53" s="71"/>
      <c r="E53" s="3"/>
      <c r="H53" s="73"/>
      <c r="I53" s="73"/>
      <c r="J53" s="73"/>
      <c r="K53" s="73"/>
      <c r="L53" s="73"/>
    </row>
    <row r="54" spans="1:12" ht="18" x14ac:dyDescent="0.25">
      <c r="A54" s="2" t="s">
        <v>46</v>
      </c>
      <c r="B54" s="3"/>
      <c r="C54" s="2">
        <v>1124</v>
      </c>
      <c r="D54" s="71"/>
      <c r="E54" s="3"/>
      <c r="H54" s="73"/>
      <c r="I54" s="73"/>
      <c r="J54" s="73"/>
      <c r="K54" s="73"/>
      <c r="L54" s="73"/>
    </row>
    <row r="55" spans="1:12" ht="18" x14ac:dyDescent="0.25">
      <c r="A55" s="4"/>
      <c r="C55" s="17" t="s">
        <v>47</v>
      </c>
      <c r="D55" s="23">
        <f>SUM(D6:D54)</f>
        <v>3439</v>
      </c>
      <c r="E55" s="3"/>
      <c r="H55" s="73"/>
      <c r="I55" s="73"/>
      <c r="J55" s="73"/>
      <c r="K55" s="73"/>
      <c r="L55" s="73"/>
    </row>
    <row r="56" spans="1:12" ht="18" x14ac:dyDescent="0.25">
      <c r="A56" s="24"/>
      <c r="B56" s="15"/>
      <c r="C56" s="3"/>
      <c r="D56" s="3"/>
      <c r="E56" s="3"/>
      <c r="H56" s="73"/>
      <c r="I56" s="73"/>
      <c r="J56" s="73"/>
      <c r="K56" s="73"/>
      <c r="L56" s="73"/>
    </row>
    <row r="57" spans="1:12" ht="15.75" x14ac:dyDescent="0.25">
      <c r="A57" s="4"/>
      <c r="H57" s="72"/>
      <c r="I57" s="72"/>
      <c r="J57" s="72"/>
      <c r="K57" s="72"/>
      <c r="L57" s="72"/>
    </row>
    <row r="58" spans="1:12" x14ac:dyDescent="0.2">
      <c r="H58" s="72"/>
      <c r="I58" s="72"/>
      <c r="J58" s="72"/>
      <c r="K58" s="72"/>
      <c r="L58" s="72"/>
    </row>
    <row r="59" spans="1:12" x14ac:dyDescent="0.2">
      <c r="H59" s="72"/>
      <c r="I59" s="72"/>
      <c r="J59" s="72"/>
      <c r="K59" s="72"/>
      <c r="L59" s="72"/>
    </row>
    <row r="60" spans="1:12" x14ac:dyDescent="0.2">
      <c r="H60" s="72"/>
      <c r="I60" s="72"/>
      <c r="J60" s="72"/>
      <c r="K60" s="72"/>
      <c r="L60" s="72"/>
    </row>
    <row r="61" spans="1:12" x14ac:dyDescent="0.2">
      <c r="H61" s="72"/>
      <c r="I61" s="72"/>
      <c r="J61" s="72"/>
      <c r="K61" s="72"/>
      <c r="L61" s="72"/>
    </row>
    <row r="62" spans="1:12" x14ac:dyDescent="0.2">
      <c r="H62" s="72"/>
      <c r="I62" s="72"/>
      <c r="J62" s="72"/>
      <c r="K62" s="72"/>
      <c r="L62" s="72"/>
    </row>
    <row r="63" spans="1:12" x14ac:dyDescent="0.2">
      <c r="H63" s="72"/>
      <c r="I63" s="72"/>
      <c r="J63" s="72"/>
      <c r="K63" s="72"/>
      <c r="L63" s="72"/>
    </row>
    <row r="64" spans="1:12" x14ac:dyDescent="0.2">
      <c r="H64" s="72"/>
      <c r="I64" s="72"/>
      <c r="J64" s="72"/>
      <c r="K64" s="72"/>
      <c r="L64" s="72"/>
    </row>
    <row r="65" spans="8:12" x14ac:dyDescent="0.2">
      <c r="H65" s="72"/>
      <c r="I65" s="72"/>
      <c r="J65" s="72"/>
      <c r="K65" s="72"/>
      <c r="L65" s="72"/>
    </row>
    <row r="66" spans="8:12" x14ac:dyDescent="0.2">
      <c r="H66" s="72"/>
      <c r="I66" s="72"/>
      <c r="J66" s="72"/>
      <c r="K66" s="72"/>
      <c r="L66" s="72"/>
    </row>
    <row r="67" spans="8:12" x14ac:dyDescent="0.2">
      <c r="H67" s="72"/>
      <c r="I67" s="72"/>
      <c r="J67" s="72"/>
      <c r="K67" s="72"/>
      <c r="L67" s="72"/>
    </row>
    <row r="68" spans="8:12" x14ac:dyDescent="0.2">
      <c r="H68" s="72"/>
      <c r="I68" s="72"/>
      <c r="J68" s="72"/>
      <c r="K68" s="72"/>
      <c r="L68" s="72"/>
    </row>
  </sheetData>
  <mergeCells count="2">
    <mergeCell ref="A2:D2"/>
    <mergeCell ref="A3:D3"/>
  </mergeCells>
  <phoneticPr fontId="1" type="noConversion"/>
  <pageMargins left="0.75" right="0.75" top="1" bottom="1" header="0.5" footer="0.5"/>
  <pageSetup scale="56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64"/>
  <sheetViews>
    <sheetView topLeftCell="A35" workbookViewId="0">
      <selection activeCell="K44" sqref="K44"/>
    </sheetView>
  </sheetViews>
  <sheetFormatPr defaultRowHeight="12.75" x14ac:dyDescent="0.2"/>
  <cols>
    <col min="1" max="1" width="35.42578125" style="13" customWidth="1"/>
    <col min="2" max="2" width="44.5703125" style="13" customWidth="1"/>
    <col min="3" max="3" width="17.140625" style="13" customWidth="1"/>
    <col min="4" max="4" width="15.7109375" style="13" customWidth="1"/>
    <col min="5" max="16384" width="9.140625" style="13"/>
  </cols>
  <sheetData>
    <row r="1" spans="1:4" ht="20.25" x14ac:dyDescent="0.3">
      <c r="A1" s="83" t="s">
        <v>0</v>
      </c>
      <c r="B1" s="83"/>
      <c r="C1" s="83"/>
      <c r="D1" s="83"/>
    </row>
    <row r="2" spans="1:4" ht="18" x14ac:dyDescent="0.25">
      <c r="A2" s="80" t="s">
        <v>64</v>
      </c>
      <c r="B2" s="80"/>
      <c r="C2" s="80"/>
      <c r="D2" s="80"/>
    </row>
    <row r="3" spans="1:4" ht="18" x14ac:dyDescent="0.25">
      <c r="A3" s="2"/>
      <c r="B3" s="2"/>
      <c r="C3" s="2"/>
      <c r="D3" s="2" t="s">
        <v>2</v>
      </c>
    </row>
    <row r="4" spans="1:4" ht="18" x14ac:dyDescent="0.25">
      <c r="A4" s="11" t="s">
        <v>3</v>
      </c>
      <c r="B4" s="11"/>
      <c r="C4" s="2"/>
      <c r="D4" s="50"/>
    </row>
    <row r="5" spans="1:4" ht="18" x14ac:dyDescent="0.25">
      <c r="A5" s="77"/>
      <c r="B5" s="2" t="s">
        <v>4</v>
      </c>
      <c r="C5" s="2"/>
      <c r="D5" s="2">
        <v>112</v>
      </c>
    </row>
    <row r="6" spans="1:4" ht="18" x14ac:dyDescent="0.25">
      <c r="A6" s="77"/>
      <c r="B6" s="40" t="s">
        <v>5</v>
      </c>
      <c r="C6" s="2"/>
      <c r="D6" s="2">
        <v>22</v>
      </c>
    </row>
    <row r="7" spans="1:4" ht="18" x14ac:dyDescent="0.25">
      <c r="A7" s="77"/>
      <c r="B7" s="2" t="s">
        <v>6</v>
      </c>
      <c r="C7" s="2"/>
      <c r="D7" s="2">
        <v>160</v>
      </c>
    </row>
    <row r="8" spans="1:4" ht="18" x14ac:dyDescent="0.25">
      <c r="A8" s="77"/>
      <c r="B8" s="2"/>
      <c r="C8" s="2"/>
      <c r="D8" s="2"/>
    </row>
    <row r="9" spans="1:4" ht="18" x14ac:dyDescent="0.25">
      <c r="A9" s="2"/>
      <c r="B9" s="2"/>
      <c r="C9" s="2"/>
      <c r="D9" s="2"/>
    </row>
    <row r="10" spans="1:4" ht="18" x14ac:dyDescent="0.25">
      <c r="A10" s="11" t="s">
        <v>8</v>
      </c>
      <c r="B10" s="11"/>
      <c r="C10" s="2"/>
      <c r="D10" s="2"/>
    </row>
    <row r="11" spans="1:4" ht="18" x14ac:dyDescent="0.25">
      <c r="A11" s="2"/>
      <c r="B11" s="2" t="s">
        <v>62</v>
      </c>
      <c r="C11" s="2"/>
      <c r="D11" s="2">
        <v>16</v>
      </c>
    </row>
    <row r="12" spans="1:4" ht="18" x14ac:dyDescent="0.25">
      <c r="A12" s="3"/>
      <c r="B12" s="2" t="s">
        <v>10</v>
      </c>
      <c r="C12" s="2"/>
      <c r="D12" s="2">
        <v>10</v>
      </c>
    </row>
    <row r="13" spans="1:4" ht="18" x14ac:dyDescent="0.25">
      <c r="A13" s="3"/>
      <c r="B13" s="2" t="s">
        <v>11</v>
      </c>
      <c r="C13" s="2"/>
      <c r="D13" s="2">
        <v>30</v>
      </c>
    </row>
    <row r="14" spans="1:4" ht="18" x14ac:dyDescent="0.25">
      <c r="A14" s="3"/>
      <c r="B14" s="2" t="s">
        <v>63</v>
      </c>
      <c r="C14" s="2"/>
      <c r="D14" s="2">
        <v>20</v>
      </c>
    </row>
    <row r="15" spans="1:4" ht="18" x14ac:dyDescent="0.25">
      <c r="A15" s="3"/>
      <c r="B15" s="2" t="s">
        <v>12</v>
      </c>
      <c r="C15" s="2"/>
      <c r="D15" s="2">
        <v>7</v>
      </c>
    </row>
    <row r="16" spans="1:4" ht="18" x14ac:dyDescent="0.25">
      <c r="A16" s="3"/>
      <c r="B16" s="2"/>
      <c r="C16" s="2"/>
      <c r="D16" s="2"/>
    </row>
    <row r="17" spans="1:4" ht="18" x14ac:dyDescent="0.25">
      <c r="A17" s="11" t="s">
        <v>13</v>
      </c>
      <c r="B17" s="2"/>
      <c r="C17" s="2"/>
      <c r="D17" s="2"/>
    </row>
    <row r="18" spans="1:4" ht="18" x14ac:dyDescent="0.25">
      <c r="A18" s="3"/>
      <c r="B18" s="2" t="s">
        <v>14</v>
      </c>
      <c r="C18" s="2"/>
      <c r="D18" s="2">
        <v>39</v>
      </c>
    </row>
    <row r="19" spans="1:4" ht="18" x14ac:dyDescent="0.25">
      <c r="A19" s="2"/>
      <c r="B19" s="2" t="s">
        <v>15</v>
      </c>
      <c r="C19" s="2"/>
      <c r="D19" s="2">
        <v>0</v>
      </c>
    </row>
    <row r="20" spans="1:4" ht="18" x14ac:dyDescent="0.25">
      <c r="A20" s="2"/>
      <c r="B20" s="2" t="s">
        <v>16</v>
      </c>
      <c r="C20" s="2"/>
      <c r="D20" s="2">
        <v>75</v>
      </c>
    </row>
    <row r="21" spans="1:4" ht="18" x14ac:dyDescent="0.25">
      <c r="A21" s="2"/>
      <c r="B21" s="2" t="s">
        <v>17</v>
      </c>
      <c r="C21" s="2"/>
      <c r="D21" s="2">
        <v>117</v>
      </c>
    </row>
    <row r="22" spans="1:4" ht="18" x14ac:dyDescent="0.25">
      <c r="A22" s="2"/>
      <c r="B22" s="2"/>
      <c r="C22" s="2"/>
      <c r="D22" s="2"/>
    </row>
    <row r="23" spans="1:4" ht="18" x14ac:dyDescent="0.25">
      <c r="A23" s="11" t="s">
        <v>18</v>
      </c>
      <c r="B23" s="12" t="s">
        <v>19</v>
      </c>
      <c r="C23" s="2"/>
      <c r="D23" s="2">
        <v>13</v>
      </c>
    </row>
    <row r="24" spans="1:4" ht="18" x14ac:dyDescent="0.25">
      <c r="A24" s="11"/>
      <c r="B24" s="12" t="s">
        <v>20</v>
      </c>
      <c r="C24" s="2"/>
      <c r="D24" s="2">
        <v>26</v>
      </c>
    </row>
    <row r="25" spans="1:4" ht="18" x14ac:dyDescent="0.25">
      <c r="A25" s="11"/>
      <c r="B25" s="12"/>
      <c r="C25" s="2"/>
      <c r="D25" s="2"/>
    </row>
    <row r="26" spans="1:4" ht="18" x14ac:dyDescent="0.25">
      <c r="A26" s="11" t="s">
        <v>22</v>
      </c>
      <c r="B26" s="18"/>
      <c r="C26" s="2"/>
      <c r="D26" s="2"/>
    </row>
    <row r="27" spans="1:4" ht="18" x14ac:dyDescent="0.25">
      <c r="A27" s="2"/>
      <c r="B27" s="2" t="s">
        <v>23</v>
      </c>
      <c r="C27" s="2"/>
      <c r="D27" s="2">
        <v>1937</v>
      </c>
    </row>
    <row r="28" spans="1:4" ht="18" x14ac:dyDescent="0.25">
      <c r="A28" s="2"/>
      <c r="B28" s="39" t="s">
        <v>24</v>
      </c>
      <c r="C28" s="2"/>
      <c r="D28" s="2">
        <v>1</v>
      </c>
    </row>
    <row r="29" spans="1:4" ht="18" x14ac:dyDescent="0.25">
      <c r="A29" s="2"/>
      <c r="B29" s="5" t="s">
        <v>25</v>
      </c>
      <c r="C29" s="2"/>
      <c r="D29" s="2">
        <v>20</v>
      </c>
    </row>
    <row r="30" spans="1:4" ht="18" x14ac:dyDescent="0.25">
      <c r="A30" s="2"/>
      <c r="B30" s="12" t="s">
        <v>26</v>
      </c>
      <c r="C30" s="2"/>
      <c r="D30" s="2">
        <v>16</v>
      </c>
    </row>
    <row r="31" spans="1:4" ht="18" x14ac:dyDescent="0.25">
      <c r="A31" s="2"/>
      <c r="B31" s="12" t="s">
        <v>27</v>
      </c>
      <c r="C31" s="2"/>
      <c r="D31" s="2">
        <v>3</v>
      </c>
    </row>
    <row r="32" spans="1:4" ht="18" x14ac:dyDescent="0.25">
      <c r="A32" s="2"/>
      <c r="B32" s="12"/>
      <c r="C32" s="2"/>
      <c r="D32" s="2"/>
    </row>
    <row r="33" spans="1:4" ht="18" x14ac:dyDescent="0.25">
      <c r="A33" s="11" t="s">
        <v>28</v>
      </c>
      <c r="B33" s="2"/>
      <c r="C33" s="2"/>
      <c r="D33" s="2"/>
    </row>
    <row r="34" spans="1:4" ht="18" x14ac:dyDescent="0.25">
      <c r="A34" s="2"/>
      <c r="B34" s="2" t="s">
        <v>29</v>
      </c>
      <c r="C34" s="2"/>
      <c r="D34" s="2">
        <v>112</v>
      </c>
    </row>
    <row r="35" spans="1:4" ht="18" x14ac:dyDescent="0.25">
      <c r="A35" s="2"/>
      <c r="B35" s="2" t="s">
        <v>30</v>
      </c>
      <c r="C35" s="2"/>
      <c r="D35" s="2">
        <v>0</v>
      </c>
    </row>
    <row r="36" spans="1:4" ht="18" x14ac:dyDescent="0.25">
      <c r="A36" s="2"/>
      <c r="B36" s="5" t="s">
        <v>31</v>
      </c>
      <c r="C36" s="2"/>
      <c r="D36" s="2">
        <v>5</v>
      </c>
    </row>
    <row r="37" spans="1:4" ht="18" x14ac:dyDescent="0.25">
      <c r="A37" s="2"/>
      <c r="B37" s="5"/>
      <c r="C37" s="2"/>
      <c r="D37" s="2"/>
    </row>
    <row r="38" spans="1:4" ht="18" x14ac:dyDescent="0.25">
      <c r="A38" s="11" t="s">
        <v>32</v>
      </c>
      <c r="B38" s="5"/>
      <c r="C38" s="2"/>
      <c r="D38" s="2"/>
    </row>
    <row r="39" spans="1:4" ht="18" x14ac:dyDescent="0.25">
      <c r="A39" s="2"/>
      <c r="B39" s="2" t="s">
        <v>33</v>
      </c>
      <c r="C39" s="2"/>
      <c r="D39" s="2">
        <v>5</v>
      </c>
    </row>
    <row r="40" spans="1:4" ht="18" x14ac:dyDescent="0.25">
      <c r="A40" s="2"/>
      <c r="B40" s="2" t="s">
        <v>34</v>
      </c>
      <c r="C40" s="2"/>
      <c r="D40" s="2">
        <v>0</v>
      </c>
    </row>
    <row r="41" spans="1:4" ht="18" x14ac:dyDescent="0.25">
      <c r="A41" s="2"/>
      <c r="B41" s="2" t="s">
        <v>35</v>
      </c>
      <c r="C41" s="2"/>
      <c r="D41" s="2">
        <v>21</v>
      </c>
    </row>
    <row r="42" spans="1:4" ht="18" x14ac:dyDescent="0.25">
      <c r="A42" s="2"/>
      <c r="B42" s="2" t="s">
        <v>36</v>
      </c>
      <c r="C42" s="2"/>
      <c r="D42" s="2">
        <v>0</v>
      </c>
    </row>
    <row r="43" spans="1:4" ht="18" x14ac:dyDescent="0.25">
      <c r="A43" s="2"/>
      <c r="B43" s="2" t="s">
        <v>37</v>
      </c>
      <c r="C43" s="2"/>
      <c r="D43" s="2">
        <v>5</v>
      </c>
    </row>
    <row r="44" spans="1:4" ht="18" x14ac:dyDescent="0.25">
      <c r="A44" s="2"/>
      <c r="B44" s="2" t="s">
        <v>38</v>
      </c>
      <c r="C44" s="2"/>
      <c r="D44" s="2">
        <v>2</v>
      </c>
    </row>
    <row r="45" spans="1:4" ht="18" x14ac:dyDescent="0.25">
      <c r="A45" s="2"/>
      <c r="B45" s="2" t="s">
        <v>39</v>
      </c>
      <c r="C45" s="2"/>
      <c r="D45" s="2">
        <v>39</v>
      </c>
    </row>
    <row r="46" spans="1:4" ht="18" x14ac:dyDescent="0.25">
      <c r="A46" s="2"/>
      <c r="B46" s="2" t="s">
        <v>40</v>
      </c>
      <c r="C46" s="2"/>
      <c r="D46" s="2">
        <v>0</v>
      </c>
    </row>
    <row r="47" spans="1:4" ht="18" x14ac:dyDescent="0.25">
      <c r="A47" s="2"/>
      <c r="B47" s="2" t="s">
        <v>41</v>
      </c>
      <c r="C47" s="2"/>
      <c r="D47" s="2">
        <v>7</v>
      </c>
    </row>
    <row r="48" spans="1:4" ht="18" x14ac:dyDescent="0.25">
      <c r="A48" s="2"/>
      <c r="B48" s="2" t="s">
        <v>42</v>
      </c>
      <c r="C48" s="2"/>
      <c r="D48" s="2">
        <v>20</v>
      </c>
    </row>
    <row r="49" spans="1:4" ht="18" x14ac:dyDescent="0.25">
      <c r="A49" s="2"/>
      <c r="B49" s="23" t="s">
        <v>65</v>
      </c>
      <c r="C49" s="2"/>
      <c r="D49" s="2">
        <v>19</v>
      </c>
    </row>
    <row r="50" spans="1:4" ht="18" x14ac:dyDescent="0.25">
      <c r="A50" s="2"/>
      <c r="B50" s="2"/>
      <c r="C50" s="2"/>
      <c r="D50" s="2"/>
    </row>
    <row r="51" spans="1:4" ht="18" x14ac:dyDescent="0.25">
      <c r="A51" s="2"/>
      <c r="B51" s="5"/>
      <c r="C51" s="2"/>
      <c r="D51" s="2"/>
    </row>
    <row r="52" spans="1:4" ht="18" x14ac:dyDescent="0.25">
      <c r="A52" s="2" t="s">
        <v>44</v>
      </c>
      <c r="B52" s="2"/>
      <c r="C52" s="2">
        <v>200</v>
      </c>
      <c r="D52" s="2"/>
    </row>
    <row r="53" spans="1:4" ht="18" x14ac:dyDescent="0.25">
      <c r="A53" s="2" t="s">
        <v>45</v>
      </c>
      <c r="B53" s="2"/>
      <c r="C53" s="2">
        <v>112</v>
      </c>
      <c r="D53" s="2"/>
    </row>
    <row r="54" spans="1:4" ht="18" x14ac:dyDescent="0.25">
      <c r="A54" s="2" t="s">
        <v>46</v>
      </c>
      <c r="B54" s="3"/>
      <c r="C54" s="2"/>
      <c r="D54" s="11">
        <v>312</v>
      </c>
    </row>
    <row r="55" spans="1:4" ht="18" x14ac:dyDescent="0.25">
      <c r="A55" s="4"/>
      <c r="B55"/>
      <c r="C55" s="17" t="s">
        <v>47</v>
      </c>
      <c r="D55" s="49">
        <f>SUM(D5:D54)</f>
        <v>3171</v>
      </c>
    </row>
    <row r="56" spans="1:4" ht="15.75" x14ac:dyDescent="0.25">
      <c r="A56" s="4"/>
    </row>
    <row r="57" spans="1:4" x14ac:dyDescent="0.2">
      <c r="A57" s="48" t="s">
        <v>66</v>
      </c>
    </row>
    <row r="58" spans="1:4" ht="15.75" x14ac:dyDescent="0.25">
      <c r="A58" s="47" t="s">
        <v>67</v>
      </c>
      <c r="B58" s="4"/>
      <c r="C58" s="4"/>
      <c r="D58" s="4"/>
    </row>
    <row r="59" spans="1:4" x14ac:dyDescent="0.2">
      <c r="A59" s="47" t="s">
        <v>68</v>
      </c>
    </row>
    <row r="60" spans="1:4" x14ac:dyDescent="0.2">
      <c r="A60" s="47" t="s">
        <v>69</v>
      </c>
    </row>
    <row r="61" spans="1:4" x14ac:dyDescent="0.2">
      <c r="A61" s="32" t="s">
        <v>70</v>
      </c>
    </row>
    <row r="62" spans="1:4" x14ac:dyDescent="0.2">
      <c r="A62" s="48" t="s">
        <v>71</v>
      </c>
    </row>
    <row r="63" spans="1:4" x14ac:dyDescent="0.2">
      <c r="A63" s="47" t="s">
        <v>72</v>
      </c>
    </row>
    <row r="64" spans="1:4" x14ac:dyDescent="0.2">
      <c r="A64" s="47" t="s">
        <v>73</v>
      </c>
    </row>
  </sheetData>
  <mergeCells count="2">
    <mergeCell ref="A1:D1"/>
    <mergeCell ref="A2:D2"/>
  </mergeCells>
  <pageMargins left="0.25" right="0.25" top="0.75" bottom="0.75" header="0.3" footer="0.3"/>
  <pageSetup scale="6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0"/>
  <sheetViews>
    <sheetView topLeftCell="A40" workbookViewId="0">
      <selection activeCell="I46" sqref="I46"/>
    </sheetView>
  </sheetViews>
  <sheetFormatPr defaultRowHeight="12.75" x14ac:dyDescent="0.2"/>
  <cols>
    <col min="1" max="1" width="37.42578125" customWidth="1"/>
    <col min="2" max="2" width="44.85546875" customWidth="1"/>
    <col min="3" max="3" width="18" customWidth="1"/>
    <col min="4" max="4" width="19.140625" customWidth="1"/>
  </cols>
  <sheetData>
    <row r="1" spans="1:6" ht="18" x14ac:dyDescent="0.25">
      <c r="A1" s="78" t="s">
        <v>0</v>
      </c>
      <c r="B1" s="78"/>
      <c r="C1" s="78"/>
      <c r="D1" s="79"/>
    </row>
    <row r="2" spans="1:6" ht="18" x14ac:dyDescent="0.25">
      <c r="A2" s="80" t="s">
        <v>74</v>
      </c>
      <c r="B2" s="80"/>
      <c r="C2" s="80"/>
      <c r="D2" s="81"/>
      <c r="F2" s="41"/>
    </row>
    <row r="3" spans="1:6" ht="18" x14ac:dyDescent="0.25">
      <c r="A3" s="2"/>
      <c r="B3" s="51"/>
      <c r="C3" s="2"/>
      <c r="D3" s="25" t="s">
        <v>2</v>
      </c>
    </row>
    <row r="4" spans="1:6" ht="18" x14ac:dyDescent="0.25">
      <c r="A4" s="11" t="s">
        <v>3</v>
      </c>
      <c r="B4" s="11"/>
      <c r="C4" s="2"/>
    </row>
    <row r="5" spans="1:6" ht="18" x14ac:dyDescent="0.25">
      <c r="A5" s="77"/>
      <c r="B5" s="2" t="s">
        <v>4</v>
      </c>
      <c r="C5" s="2"/>
      <c r="D5" s="2">
        <v>110</v>
      </c>
    </row>
    <row r="6" spans="1:6" ht="18" x14ac:dyDescent="0.25">
      <c r="A6" s="77"/>
      <c r="B6" s="40" t="s">
        <v>5</v>
      </c>
      <c r="C6" s="2"/>
      <c r="D6" s="2">
        <v>13</v>
      </c>
    </row>
    <row r="7" spans="1:6" ht="18" x14ac:dyDescent="0.25">
      <c r="A7" s="77"/>
      <c r="B7" s="2" t="s">
        <v>6</v>
      </c>
      <c r="C7" s="2"/>
      <c r="D7" s="2">
        <v>111</v>
      </c>
    </row>
    <row r="8" spans="1:6" ht="18" x14ac:dyDescent="0.25">
      <c r="A8" s="77"/>
      <c r="B8" s="2"/>
      <c r="C8" s="2"/>
      <c r="D8" s="2"/>
    </row>
    <row r="9" spans="1:6" ht="18" x14ac:dyDescent="0.25">
      <c r="A9" s="2"/>
      <c r="B9" s="2"/>
      <c r="C9" s="2"/>
      <c r="D9" s="2"/>
    </row>
    <row r="10" spans="1:6" ht="18" x14ac:dyDescent="0.25">
      <c r="A10" s="11" t="s">
        <v>8</v>
      </c>
      <c r="B10" s="11"/>
      <c r="C10" s="2"/>
      <c r="D10" s="2"/>
    </row>
    <row r="11" spans="1:6" ht="18" x14ac:dyDescent="0.25">
      <c r="A11" s="2"/>
      <c r="B11" s="2" t="s">
        <v>62</v>
      </c>
      <c r="C11" s="2"/>
      <c r="D11" s="2">
        <v>107</v>
      </c>
    </row>
    <row r="12" spans="1:6" ht="18" x14ac:dyDescent="0.25">
      <c r="A12" s="3"/>
      <c r="B12" s="2" t="s">
        <v>10</v>
      </c>
      <c r="C12" s="2"/>
      <c r="D12" s="2">
        <v>5</v>
      </c>
    </row>
    <row r="13" spans="1:6" ht="18" x14ac:dyDescent="0.25">
      <c r="A13" s="3"/>
      <c r="B13" s="2" t="s">
        <v>11</v>
      </c>
      <c r="C13" s="2"/>
      <c r="D13" s="2">
        <v>26</v>
      </c>
    </row>
    <row r="14" spans="1:6" ht="18" x14ac:dyDescent="0.25">
      <c r="A14" s="3"/>
      <c r="B14" s="2" t="s">
        <v>63</v>
      </c>
      <c r="C14" s="2"/>
      <c r="D14" s="2">
        <v>0</v>
      </c>
    </row>
    <row r="15" spans="1:6" ht="18" x14ac:dyDescent="0.25">
      <c r="A15" s="3"/>
      <c r="B15" s="2" t="s">
        <v>12</v>
      </c>
      <c r="C15" s="2"/>
      <c r="D15" s="2">
        <v>10</v>
      </c>
    </row>
    <row r="16" spans="1:6" ht="18" x14ac:dyDescent="0.25">
      <c r="A16" s="3"/>
      <c r="B16" s="2"/>
      <c r="C16" s="2"/>
      <c r="D16" s="2"/>
    </row>
    <row r="17" spans="1:8" ht="18" x14ac:dyDescent="0.25">
      <c r="A17" s="11" t="s">
        <v>13</v>
      </c>
      <c r="B17" s="2"/>
      <c r="C17" s="2"/>
      <c r="D17" s="2"/>
    </row>
    <row r="18" spans="1:8" ht="18" x14ac:dyDescent="0.25">
      <c r="A18" s="3"/>
      <c r="B18" s="2" t="s">
        <v>14</v>
      </c>
      <c r="C18" s="2"/>
      <c r="D18" s="2"/>
    </row>
    <row r="19" spans="1:8" ht="18" x14ac:dyDescent="0.25">
      <c r="A19" s="2"/>
      <c r="B19" s="2" t="s">
        <v>15</v>
      </c>
      <c r="C19" s="2"/>
      <c r="D19" s="2"/>
    </row>
    <row r="20" spans="1:8" ht="18" x14ac:dyDescent="0.25">
      <c r="A20" s="2"/>
      <c r="B20" s="2" t="s">
        <v>16</v>
      </c>
      <c r="C20" s="2"/>
      <c r="D20" s="2"/>
    </row>
    <row r="21" spans="1:8" ht="18" x14ac:dyDescent="0.25">
      <c r="A21" s="2"/>
      <c r="B21" s="2" t="s">
        <v>17</v>
      </c>
      <c r="C21" s="2"/>
      <c r="D21" s="2">
        <v>69</v>
      </c>
    </row>
    <row r="22" spans="1:8" ht="18" x14ac:dyDescent="0.25">
      <c r="A22" s="2"/>
      <c r="B22" s="2"/>
      <c r="C22" s="2"/>
      <c r="D22" s="2"/>
    </row>
    <row r="23" spans="1:8" ht="18" x14ac:dyDescent="0.25">
      <c r="A23" s="11" t="s">
        <v>18</v>
      </c>
      <c r="B23" s="12" t="s">
        <v>19</v>
      </c>
      <c r="C23" s="2"/>
      <c r="D23" s="2">
        <v>15</v>
      </c>
    </row>
    <row r="24" spans="1:8" ht="18" x14ac:dyDescent="0.25">
      <c r="A24" s="11"/>
      <c r="B24" s="12" t="s">
        <v>20</v>
      </c>
      <c r="C24" s="2"/>
      <c r="D24" s="2">
        <v>5</v>
      </c>
    </row>
    <row r="25" spans="1:8" ht="18" x14ac:dyDescent="0.25">
      <c r="A25" s="11"/>
      <c r="B25" s="12"/>
      <c r="C25" s="2"/>
      <c r="D25" s="2"/>
      <c r="H25" s="13" t="s">
        <v>7</v>
      </c>
    </row>
    <row r="26" spans="1:8" ht="18" x14ac:dyDescent="0.25">
      <c r="A26" s="11" t="s">
        <v>22</v>
      </c>
      <c r="B26" s="18"/>
      <c r="C26" s="2"/>
      <c r="D26" s="2"/>
    </row>
    <row r="27" spans="1:8" ht="18" x14ac:dyDescent="0.25">
      <c r="A27" s="2"/>
      <c r="B27" s="2" t="s">
        <v>23</v>
      </c>
      <c r="C27" s="2"/>
      <c r="D27" s="2">
        <v>2636</v>
      </c>
    </row>
    <row r="28" spans="1:8" ht="18" x14ac:dyDescent="0.25">
      <c r="A28" s="2"/>
      <c r="B28" s="39" t="s">
        <v>24</v>
      </c>
      <c r="C28" s="2"/>
      <c r="D28" s="2">
        <v>2</v>
      </c>
    </row>
    <row r="29" spans="1:8" ht="18" x14ac:dyDescent="0.25">
      <c r="A29" s="2"/>
      <c r="B29" s="5" t="s">
        <v>25</v>
      </c>
      <c r="C29" s="2"/>
      <c r="D29" s="2">
        <v>18</v>
      </c>
    </row>
    <row r="30" spans="1:8" ht="18" x14ac:dyDescent="0.25">
      <c r="A30" s="2"/>
      <c r="B30" s="12" t="s">
        <v>26</v>
      </c>
      <c r="C30" s="2"/>
      <c r="D30" s="2">
        <v>0</v>
      </c>
    </row>
    <row r="31" spans="1:8" ht="18" x14ac:dyDescent="0.25">
      <c r="A31" s="2"/>
      <c r="B31" s="12" t="s">
        <v>27</v>
      </c>
      <c r="C31" s="2"/>
      <c r="D31" s="2">
        <v>2</v>
      </c>
    </row>
    <row r="32" spans="1:8" ht="18" x14ac:dyDescent="0.25">
      <c r="A32" s="2"/>
      <c r="B32" s="12"/>
      <c r="C32" s="2"/>
      <c r="D32" s="2"/>
    </row>
    <row r="33" spans="1:4" ht="18" x14ac:dyDescent="0.25">
      <c r="A33" s="11" t="s">
        <v>28</v>
      </c>
      <c r="B33" s="2"/>
      <c r="C33" s="2"/>
      <c r="D33" s="2"/>
    </row>
    <row r="34" spans="1:4" ht="18" x14ac:dyDescent="0.25">
      <c r="A34" s="2"/>
      <c r="B34" s="2" t="s">
        <v>29</v>
      </c>
      <c r="C34" s="2"/>
      <c r="D34" s="2">
        <v>109</v>
      </c>
    </row>
    <row r="35" spans="1:4" ht="18" x14ac:dyDescent="0.25">
      <c r="A35" s="2"/>
      <c r="B35" s="2" t="s">
        <v>30</v>
      </c>
      <c r="C35" s="2"/>
      <c r="D35" s="2">
        <v>118</v>
      </c>
    </row>
    <row r="36" spans="1:4" ht="18" x14ac:dyDescent="0.25">
      <c r="A36" s="2"/>
      <c r="B36" s="5" t="s">
        <v>31</v>
      </c>
      <c r="C36" s="2"/>
      <c r="D36" s="2">
        <v>55</v>
      </c>
    </row>
    <row r="37" spans="1:4" ht="18" x14ac:dyDescent="0.25">
      <c r="A37" s="2"/>
      <c r="B37" s="5"/>
      <c r="C37" s="2"/>
      <c r="D37" s="2"/>
    </row>
    <row r="38" spans="1:4" ht="18" x14ac:dyDescent="0.25">
      <c r="A38" s="11" t="s">
        <v>32</v>
      </c>
      <c r="B38" s="5"/>
      <c r="C38" s="2"/>
      <c r="D38" s="2"/>
    </row>
    <row r="39" spans="1:4" ht="18" x14ac:dyDescent="0.25">
      <c r="A39" s="2"/>
      <c r="B39" s="2" t="s">
        <v>33</v>
      </c>
      <c r="C39" s="2"/>
      <c r="D39" s="2">
        <v>5</v>
      </c>
    </row>
    <row r="40" spans="1:4" ht="18" x14ac:dyDescent="0.25">
      <c r="A40" s="2"/>
      <c r="B40" s="2" t="s">
        <v>34</v>
      </c>
      <c r="C40" s="2"/>
      <c r="D40" s="2">
        <v>0</v>
      </c>
    </row>
    <row r="41" spans="1:4" ht="18" x14ac:dyDescent="0.25">
      <c r="A41" s="2"/>
      <c r="B41" s="2" t="s">
        <v>35</v>
      </c>
      <c r="C41" s="2"/>
      <c r="D41" s="2"/>
    </row>
    <row r="42" spans="1:4" ht="18" x14ac:dyDescent="0.25">
      <c r="A42" s="2"/>
      <c r="B42" s="2" t="s">
        <v>36</v>
      </c>
      <c r="C42" s="2"/>
      <c r="D42" s="2">
        <v>0</v>
      </c>
    </row>
    <row r="43" spans="1:4" ht="18" x14ac:dyDescent="0.25">
      <c r="A43" s="2"/>
      <c r="B43" s="2" t="s">
        <v>37</v>
      </c>
      <c r="C43" s="2"/>
      <c r="D43" s="2">
        <v>20</v>
      </c>
    </row>
    <row r="44" spans="1:4" ht="18" x14ac:dyDescent="0.25">
      <c r="A44" s="2"/>
      <c r="B44" s="2" t="s">
        <v>38</v>
      </c>
      <c r="C44" s="2"/>
      <c r="D44" s="2">
        <v>3</v>
      </c>
    </row>
    <row r="45" spans="1:4" ht="18" x14ac:dyDescent="0.25">
      <c r="A45" s="2"/>
      <c r="B45" s="2" t="s">
        <v>39</v>
      </c>
      <c r="C45" s="2"/>
      <c r="D45" s="2">
        <v>15</v>
      </c>
    </row>
    <row r="46" spans="1:4" ht="18" x14ac:dyDescent="0.25">
      <c r="A46" s="2"/>
      <c r="B46" s="2" t="s">
        <v>40</v>
      </c>
      <c r="C46" s="2"/>
      <c r="D46" s="2">
        <v>0</v>
      </c>
    </row>
    <row r="47" spans="1:4" ht="18" x14ac:dyDescent="0.25">
      <c r="A47" s="2"/>
      <c r="B47" s="2" t="s">
        <v>41</v>
      </c>
      <c r="C47" s="2"/>
      <c r="D47" s="2">
        <v>20</v>
      </c>
    </row>
    <row r="48" spans="1:4" ht="18" x14ac:dyDescent="0.25">
      <c r="A48" s="2"/>
      <c r="B48" s="2" t="s">
        <v>42</v>
      </c>
      <c r="C48" s="2"/>
      <c r="D48" s="2">
        <v>37</v>
      </c>
    </row>
    <row r="49" spans="1:4" ht="18" x14ac:dyDescent="0.25">
      <c r="A49" s="2"/>
      <c r="B49" s="23" t="s">
        <v>43</v>
      </c>
      <c r="C49" s="2"/>
      <c r="D49" s="2"/>
    </row>
    <row r="50" spans="1:4" ht="18" x14ac:dyDescent="0.25">
      <c r="A50" s="2"/>
      <c r="B50" s="2"/>
      <c r="C50" s="2"/>
      <c r="D50" s="2"/>
    </row>
    <row r="51" spans="1:4" ht="18" x14ac:dyDescent="0.25">
      <c r="A51" s="2"/>
      <c r="B51" s="5"/>
      <c r="C51" s="2"/>
      <c r="D51" s="2"/>
    </row>
    <row r="52" spans="1:4" ht="18" x14ac:dyDescent="0.25">
      <c r="A52" s="2" t="s">
        <v>44</v>
      </c>
      <c r="B52" s="2"/>
      <c r="C52" s="3">
        <v>139</v>
      </c>
      <c r="D52" s="2"/>
    </row>
    <row r="53" spans="1:4" ht="18" x14ac:dyDescent="0.25">
      <c r="A53" s="2" t="s">
        <v>45</v>
      </c>
      <c r="B53" s="2"/>
      <c r="C53" s="3">
        <v>200</v>
      </c>
      <c r="D53" s="2"/>
    </row>
    <row r="54" spans="1:4" ht="18" x14ac:dyDescent="0.25">
      <c r="A54" s="2" t="s">
        <v>46</v>
      </c>
      <c r="B54" s="3"/>
      <c r="C54" s="2"/>
      <c r="D54" s="2">
        <v>339</v>
      </c>
    </row>
    <row r="55" spans="1:4" ht="18" x14ac:dyDescent="0.25">
      <c r="A55" s="4"/>
      <c r="C55" s="17" t="s">
        <v>47</v>
      </c>
      <c r="D55" s="23">
        <f>SUM(D5:D54)</f>
        <v>3850</v>
      </c>
    </row>
    <row r="57" spans="1:4" ht="15.75" x14ac:dyDescent="0.25">
      <c r="A57" s="4"/>
      <c r="B57" s="4"/>
      <c r="C57" s="4"/>
      <c r="D57" s="4"/>
    </row>
    <row r="58" spans="1:4" ht="15.75" x14ac:dyDescent="0.25">
      <c r="A58" s="4"/>
    </row>
    <row r="59" spans="1:4" ht="15.75" x14ac:dyDescent="0.25">
      <c r="A59" s="4"/>
    </row>
    <row r="60" spans="1:4" ht="15.75" x14ac:dyDescent="0.25">
      <c r="A60" s="4"/>
    </row>
  </sheetData>
  <mergeCells count="2">
    <mergeCell ref="A1:D1"/>
    <mergeCell ref="A2:D2"/>
  </mergeCells>
  <pageMargins left="0.7" right="0.7" top="0.75" bottom="0.75" header="0.3" footer="0.3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2"/>
  <sheetViews>
    <sheetView workbookViewId="0">
      <selection activeCell="K46" sqref="K46"/>
    </sheetView>
  </sheetViews>
  <sheetFormatPr defaultRowHeight="12.75" x14ac:dyDescent="0.2"/>
  <cols>
    <col min="1" max="1" width="31.7109375" customWidth="1"/>
    <col min="2" max="2" width="48.28515625" customWidth="1"/>
    <col min="3" max="3" width="22.28515625" customWidth="1"/>
    <col min="4" max="4" width="16.85546875" customWidth="1"/>
  </cols>
  <sheetData>
    <row r="1" spans="1:7" ht="18" x14ac:dyDescent="0.25">
      <c r="A1" s="78" t="s">
        <v>0</v>
      </c>
      <c r="B1" s="78"/>
      <c r="C1" s="78"/>
      <c r="D1" s="78"/>
    </row>
    <row r="2" spans="1:7" ht="18" x14ac:dyDescent="0.25">
      <c r="A2" s="80" t="s">
        <v>75</v>
      </c>
      <c r="B2" s="80"/>
      <c r="C2" s="80"/>
      <c r="D2" s="80"/>
    </row>
    <row r="3" spans="1:7" ht="18" x14ac:dyDescent="0.25">
      <c r="A3" s="2"/>
      <c r="B3" s="2"/>
      <c r="C3" s="2"/>
      <c r="D3" s="2" t="s">
        <v>2</v>
      </c>
    </row>
    <row r="4" spans="1:7" ht="18" x14ac:dyDescent="0.25">
      <c r="A4" s="11" t="s">
        <v>3</v>
      </c>
      <c r="B4" s="11"/>
      <c r="C4" s="2"/>
      <c r="D4" s="3"/>
    </row>
    <row r="5" spans="1:7" ht="18" x14ac:dyDescent="0.25">
      <c r="A5" s="77"/>
      <c r="B5" s="2" t="s">
        <v>4</v>
      </c>
      <c r="C5" s="2"/>
      <c r="D5" s="2">
        <v>119</v>
      </c>
    </row>
    <row r="6" spans="1:7" ht="18" x14ac:dyDescent="0.25">
      <c r="A6" s="77"/>
      <c r="B6" s="40" t="s">
        <v>5</v>
      </c>
      <c r="C6" s="2"/>
      <c r="D6" s="2">
        <v>7</v>
      </c>
    </row>
    <row r="7" spans="1:7" ht="18" x14ac:dyDescent="0.25">
      <c r="A7" s="77"/>
      <c r="B7" s="2" t="s">
        <v>6</v>
      </c>
      <c r="C7" s="2"/>
      <c r="D7" s="2">
        <v>140</v>
      </c>
      <c r="G7" s="33"/>
    </row>
    <row r="8" spans="1:7" ht="18" x14ac:dyDescent="0.25">
      <c r="A8" s="77"/>
      <c r="B8" s="2"/>
      <c r="C8" s="2"/>
      <c r="D8" s="2"/>
    </row>
    <row r="9" spans="1:7" ht="18" x14ac:dyDescent="0.25">
      <c r="A9" s="2"/>
      <c r="B9" s="2"/>
      <c r="C9" s="2"/>
      <c r="D9" s="2"/>
    </row>
    <row r="10" spans="1:7" ht="18" x14ac:dyDescent="0.25">
      <c r="A10" s="11" t="s">
        <v>8</v>
      </c>
      <c r="B10" s="11"/>
      <c r="C10" s="2"/>
      <c r="D10" s="2"/>
    </row>
    <row r="11" spans="1:7" ht="18" x14ac:dyDescent="0.25">
      <c r="A11" s="2"/>
      <c r="B11" s="2" t="s">
        <v>62</v>
      </c>
      <c r="C11" s="2"/>
      <c r="D11" s="2">
        <v>49</v>
      </c>
    </row>
    <row r="12" spans="1:7" ht="18" x14ac:dyDescent="0.25">
      <c r="A12" s="3"/>
      <c r="B12" s="2" t="s">
        <v>10</v>
      </c>
      <c r="C12" s="2"/>
      <c r="D12" s="2">
        <v>20</v>
      </c>
    </row>
    <row r="13" spans="1:7" ht="18" x14ac:dyDescent="0.25">
      <c r="A13" s="3"/>
      <c r="B13" s="2" t="s">
        <v>11</v>
      </c>
      <c r="C13" s="2"/>
      <c r="D13" s="2">
        <v>83</v>
      </c>
    </row>
    <row r="14" spans="1:7" ht="18" x14ac:dyDescent="0.25">
      <c r="A14" s="3"/>
      <c r="B14" s="2" t="s">
        <v>63</v>
      </c>
      <c r="C14" s="2"/>
      <c r="D14" s="2">
        <v>0</v>
      </c>
    </row>
    <row r="15" spans="1:7" ht="18" x14ac:dyDescent="0.25">
      <c r="A15" s="3"/>
      <c r="B15" s="2" t="s">
        <v>12</v>
      </c>
      <c r="C15" s="2"/>
      <c r="D15" s="2">
        <v>7</v>
      </c>
    </row>
    <row r="16" spans="1:7" ht="18" x14ac:dyDescent="0.25">
      <c r="A16" s="3"/>
      <c r="B16" s="2"/>
      <c r="C16" s="2"/>
      <c r="D16" s="2"/>
    </row>
    <row r="17" spans="1:13" ht="18" x14ac:dyDescent="0.25">
      <c r="A17" s="11" t="s">
        <v>13</v>
      </c>
      <c r="B17" s="2"/>
      <c r="C17" s="2"/>
      <c r="D17" s="2"/>
    </row>
    <row r="18" spans="1:13" ht="18" x14ac:dyDescent="0.25">
      <c r="A18" s="3"/>
      <c r="B18" s="2" t="s">
        <v>76</v>
      </c>
      <c r="C18" s="2"/>
      <c r="D18" s="2">
        <v>66</v>
      </c>
    </row>
    <row r="19" spans="1:13" ht="18" x14ac:dyDescent="0.25">
      <c r="A19" s="2"/>
      <c r="B19" s="2" t="s">
        <v>15</v>
      </c>
      <c r="C19" s="2"/>
      <c r="D19" s="2">
        <v>0</v>
      </c>
      <c r="M19">
        <v>7</v>
      </c>
    </row>
    <row r="20" spans="1:13" ht="18" x14ac:dyDescent="0.25">
      <c r="A20" s="2"/>
      <c r="B20" s="2" t="s">
        <v>16</v>
      </c>
      <c r="C20" s="2"/>
      <c r="D20" s="2">
        <v>0</v>
      </c>
    </row>
    <row r="21" spans="1:13" ht="18" x14ac:dyDescent="0.25">
      <c r="A21" s="2"/>
      <c r="B21" s="2" t="s">
        <v>17</v>
      </c>
      <c r="C21" s="2"/>
      <c r="D21" s="2">
        <v>81</v>
      </c>
    </row>
    <row r="22" spans="1:13" ht="18" x14ac:dyDescent="0.25">
      <c r="A22" s="2"/>
      <c r="B22" s="2"/>
      <c r="C22" s="2"/>
      <c r="D22" s="2"/>
    </row>
    <row r="23" spans="1:13" ht="18" x14ac:dyDescent="0.25">
      <c r="A23" s="11" t="s">
        <v>18</v>
      </c>
      <c r="B23" s="12" t="s">
        <v>19</v>
      </c>
      <c r="C23" s="2"/>
      <c r="D23" s="2">
        <v>10</v>
      </c>
    </row>
    <row r="24" spans="1:13" ht="18" x14ac:dyDescent="0.25">
      <c r="A24" s="11"/>
      <c r="B24" s="12" t="s">
        <v>20</v>
      </c>
      <c r="C24" s="2"/>
      <c r="D24" s="2">
        <v>11</v>
      </c>
    </row>
    <row r="25" spans="1:13" ht="18" x14ac:dyDescent="0.25">
      <c r="A25" s="11"/>
      <c r="B25" s="12"/>
      <c r="C25" s="2"/>
      <c r="D25" s="2"/>
    </row>
    <row r="26" spans="1:13" ht="18" x14ac:dyDescent="0.25">
      <c r="A26" s="11" t="s">
        <v>22</v>
      </c>
      <c r="B26" s="18"/>
      <c r="C26" s="2"/>
      <c r="D26" s="2"/>
    </row>
    <row r="27" spans="1:13" ht="18" x14ac:dyDescent="0.25">
      <c r="A27" s="2"/>
      <c r="B27" s="2" t="s">
        <v>23</v>
      </c>
      <c r="C27" s="2"/>
      <c r="D27" s="2">
        <v>2553</v>
      </c>
    </row>
    <row r="28" spans="1:13" ht="18" x14ac:dyDescent="0.25">
      <c r="A28" s="2"/>
      <c r="B28" s="39" t="s">
        <v>24</v>
      </c>
      <c r="C28" s="2"/>
      <c r="D28" s="2">
        <v>0</v>
      </c>
    </row>
    <row r="29" spans="1:13" ht="18" x14ac:dyDescent="0.25">
      <c r="A29" s="2"/>
      <c r="B29" s="5" t="s">
        <v>25</v>
      </c>
      <c r="C29" s="2"/>
      <c r="D29" s="2">
        <v>16</v>
      </c>
    </row>
    <row r="30" spans="1:13" ht="18" x14ac:dyDescent="0.25">
      <c r="A30" s="2"/>
      <c r="B30" s="12" t="s">
        <v>26</v>
      </c>
      <c r="C30" s="2"/>
      <c r="D30" s="2">
        <v>78</v>
      </c>
    </row>
    <row r="31" spans="1:13" ht="18" x14ac:dyDescent="0.25">
      <c r="A31" s="2"/>
      <c r="B31" s="12" t="s">
        <v>27</v>
      </c>
      <c r="C31" s="2"/>
      <c r="D31" s="2">
        <v>17</v>
      </c>
    </row>
    <row r="32" spans="1:13" ht="18" x14ac:dyDescent="0.25">
      <c r="A32" s="2"/>
      <c r="B32" s="12"/>
      <c r="C32" s="2"/>
      <c r="D32" s="2"/>
    </row>
    <row r="33" spans="1:4" ht="18" x14ac:dyDescent="0.25">
      <c r="A33" s="11" t="s">
        <v>28</v>
      </c>
      <c r="B33" s="2"/>
      <c r="C33" s="2"/>
      <c r="D33" s="2"/>
    </row>
    <row r="34" spans="1:4" ht="18" x14ac:dyDescent="0.25">
      <c r="A34" s="2"/>
      <c r="B34" s="2" t="s">
        <v>29</v>
      </c>
      <c r="C34" s="2"/>
      <c r="D34" s="2">
        <v>48</v>
      </c>
    </row>
    <row r="35" spans="1:4" ht="18" x14ac:dyDescent="0.25">
      <c r="A35" s="2"/>
      <c r="B35" s="2" t="s">
        <v>30</v>
      </c>
      <c r="C35" s="2"/>
      <c r="D35" s="2">
        <v>0</v>
      </c>
    </row>
    <row r="36" spans="1:4" ht="18" x14ac:dyDescent="0.25">
      <c r="A36" s="2"/>
      <c r="B36" s="5" t="s">
        <v>31</v>
      </c>
      <c r="C36" s="2"/>
      <c r="D36" s="2">
        <v>2</v>
      </c>
    </row>
    <row r="37" spans="1:4" ht="18" x14ac:dyDescent="0.25">
      <c r="A37" s="2"/>
      <c r="B37" s="5"/>
      <c r="C37" s="2"/>
      <c r="D37" s="2"/>
    </row>
    <row r="38" spans="1:4" ht="18" x14ac:dyDescent="0.25">
      <c r="A38" s="11" t="s">
        <v>32</v>
      </c>
      <c r="B38" s="5"/>
      <c r="C38" s="2"/>
      <c r="D38" s="2"/>
    </row>
    <row r="39" spans="1:4" ht="18" x14ac:dyDescent="0.25">
      <c r="A39" s="2"/>
      <c r="B39" s="2" t="s">
        <v>33</v>
      </c>
      <c r="C39" s="2"/>
      <c r="D39" s="2">
        <v>12</v>
      </c>
    </row>
    <row r="40" spans="1:4" ht="18" x14ac:dyDescent="0.25">
      <c r="A40" s="2"/>
      <c r="B40" s="2" t="s">
        <v>34</v>
      </c>
      <c r="C40" s="2"/>
      <c r="D40" s="2">
        <v>0</v>
      </c>
    </row>
    <row r="41" spans="1:4" ht="18" x14ac:dyDescent="0.25">
      <c r="A41" s="2"/>
      <c r="B41" s="2" t="s">
        <v>35</v>
      </c>
      <c r="C41" s="2"/>
      <c r="D41" s="2">
        <v>0</v>
      </c>
    </row>
    <row r="42" spans="1:4" ht="18" x14ac:dyDescent="0.25">
      <c r="A42" s="2"/>
      <c r="B42" s="2" t="s">
        <v>36</v>
      </c>
      <c r="C42" s="2"/>
      <c r="D42" s="2">
        <v>0</v>
      </c>
    </row>
    <row r="43" spans="1:4" ht="18" x14ac:dyDescent="0.25">
      <c r="A43" s="2"/>
      <c r="B43" s="2" t="s">
        <v>37</v>
      </c>
      <c r="C43" s="2"/>
      <c r="D43" s="2">
        <v>11</v>
      </c>
    </row>
    <row r="44" spans="1:4" ht="18" x14ac:dyDescent="0.25">
      <c r="A44" s="2"/>
      <c r="B44" s="2" t="s">
        <v>38</v>
      </c>
      <c r="C44" s="2"/>
      <c r="D44" s="2">
        <v>0</v>
      </c>
    </row>
    <row r="45" spans="1:4" ht="18" x14ac:dyDescent="0.25">
      <c r="A45" s="2"/>
      <c r="B45" s="2" t="s">
        <v>39</v>
      </c>
      <c r="C45" s="2"/>
      <c r="D45" s="2">
        <v>11</v>
      </c>
    </row>
    <row r="46" spans="1:4" ht="18" x14ac:dyDescent="0.25">
      <c r="A46" s="2"/>
      <c r="B46" s="2" t="s">
        <v>40</v>
      </c>
      <c r="C46" s="2"/>
      <c r="D46" s="2">
        <v>0</v>
      </c>
    </row>
    <row r="47" spans="1:4" ht="18" x14ac:dyDescent="0.25">
      <c r="A47" s="2"/>
      <c r="B47" s="2" t="s">
        <v>41</v>
      </c>
      <c r="C47" s="2"/>
      <c r="D47" s="2">
        <v>0</v>
      </c>
    </row>
    <row r="48" spans="1:4" ht="18" x14ac:dyDescent="0.25">
      <c r="A48" s="2"/>
      <c r="B48" s="2" t="s">
        <v>42</v>
      </c>
      <c r="C48" s="2"/>
      <c r="D48" s="2">
        <v>21</v>
      </c>
    </row>
    <row r="49" spans="1:4" ht="18" x14ac:dyDescent="0.25">
      <c r="A49" s="2"/>
      <c r="B49" s="2" t="s">
        <v>43</v>
      </c>
      <c r="C49" s="2"/>
      <c r="D49" s="2"/>
    </row>
    <row r="50" spans="1:4" ht="18" x14ac:dyDescent="0.25">
      <c r="A50" s="2"/>
      <c r="B50" s="2"/>
      <c r="C50" s="2"/>
      <c r="D50" s="2"/>
    </row>
    <row r="51" spans="1:4" ht="18" x14ac:dyDescent="0.25">
      <c r="A51" s="2"/>
      <c r="B51" s="5"/>
      <c r="C51" s="2"/>
      <c r="D51" s="2"/>
    </row>
    <row r="52" spans="1:4" ht="18" x14ac:dyDescent="0.25">
      <c r="A52" s="2" t="s">
        <v>44</v>
      </c>
      <c r="B52" s="2"/>
      <c r="C52" s="3">
        <v>502</v>
      </c>
      <c r="D52" s="2"/>
    </row>
    <row r="53" spans="1:4" ht="18" x14ac:dyDescent="0.25">
      <c r="A53" s="2" t="s">
        <v>45</v>
      </c>
      <c r="B53" s="2"/>
      <c r="C53" s="3">
        <v>323</v>
      </c>
      <c r="D53" s="2"/>
    </row>
    <row r="54" spans="1:4" ht="18" x14ac:dyDescent="0.25">
      <c r="A54" s="2" t="s">
        <v>46</v>
      </c>
      <c r="B54" s="3"/>
      <c r="C54" s="2"/>
      <c r="D54" s="2">
        <v>825</v>
      </c>
    </row>
    <row r="55" spans="1:4" ht="18" x14ac:dyDescent="0.25">
      <c r="A55" s="19"/>
      <c r="B55" s="3"/>
      <c r="C55" s="2" t="s">
        <v>47</v>
      </c>
      <c r="D55" s="2">
        <v>4187</v>
      </c>
    </row>
    <row r="56" spans="1:4" ht="15" x14ac:dyDescent="0.2">
      <c r="A56" s="1"/>
    </row>
    <row r="57" spans="1:4" ht="18" x14ac:dyDescent="0.25">
      <c r="A57" s="8"/>
      <c r="B57" s="4"/>
      <c r="C57" s="4"/>
      <c r="D57" s="4"/>
    </row>
    <row r="58" spans="1:4" x14ac:dyDescent="0.2">
      <c r="A58" t="s">
        <v>77</v>
      </c>
    </row>
    <row r="60" spans="1:4" x14ac:dyDescent="0.2">
      <c r="A60" t="s">
        <v>78</v>
      </c>
    </row>
    <row r="62" spans="1:4" x14ac:dyDescent="0.2">
      <c r="A62" t="s">
        <v>79</v>
      </c>
    </row>
  </sheetData>
  <mergeCells count="2">
    <mergeCell ref="A1:D1"/>
    <mergeCell ref="A2:D2"/>
  </mergeCells>
  <pageMargins left="0.7" right="0.7" top="0.75" bottom="0.75" header="0.3" footer="0.3"/>
  <pageSetup scale="62" fitToWidth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2"/>
  <sheetViews>
    <sheetView workbookViewId="0">
      <selection activeCell="H18" sqref="H18"/>
    </sheetView>
  </sheetViews>
  <sheetFormatPr defaultRowHeight="12.75" x14ac:dyDescent="0.2"/>
  <cols>
    <col min="1" max="1" width="59.42578125" bestFit="1" customWidth="1"/>
    <col min="2" max="2" width="47.140625" customWidth="1"/>
    <col min="3" max="3" width="17.140625" customWidth="1"/>
    <col min="4" max="4" width="24.7109375" customWidth="1"/>
  </cols>
  <sheetData>
    <row r="1" spans="1:4" ht="18" x14ac:dyDescent="0.25">
      <c r="A1" s="78" t="s">
        <v>0</v>
      </c>
      <c r="B1" s="78"/>
      <c r="C1" s="78"/>
      <c r="D1" s="79"/>
    </row>
    <row r="2" spans="1:4" ht="18" x14ac:dyDescent="0.25">
      <c r="A2" s="80" t="s">
        <v>80</v>
      </c>
      <c r="B2" s="80"/>
      <c r="C2" s="80"/>
      <c r="D2" s="81"/>
    </row>
    <row r="3" spans="1:4" ht="18" x14ac:dyDescent="0.25">
      <c r="A3" s="2"/>
      <c r="B3" s="2"/>
      <c r="C3" s="2"/>
      <c r="D3" s="25" t="s">
        <v>2</v>
      </c>
    </row>
    <row r="4" spans="1:4" ht="18" x14ac:dyDescent="0.25">
      <c r="A4" s="11" t="s">
        <v>3</v>
      </c>
      <c r="B4" s="11"/>
      <c r="C4" s="2"/>
    </row>
    <row r="5" spans="1:4" ht="18" x14ac:dyDescent="0.25">
      <c r="A5" s="77"/>
      <c r="B5" s="2" t="s">
        <v>4</v>
      </c>
      <c r="C5" s="2"/>
      <c r="D5" s="2">
        <v>120</v>
      </c>
    </row>
    <row r="6" spans="1:4" ht="18" x14ac:dyDescent="0.25">
      <c r="A6" s="77"/>
      <c r="B6" s="40" t="s">
        <v>5</v>
      </c>
      <c r="C6" s="2"/>
      <c r="D6" s="2">
        <v>1</v>
      </c>
    </row>
    <row r="7" spans="1:4" ht="18" x14ac:dyDescent="0.25">
      <c r="A7" s="77"/>
      <c r="B7" s="2" t="s">
        <v>6</v>
      </c>
      <c r="C7" s="2"/>
      <c r="D7" s="2">
        <v>122</v>
      </c>
    </row>
    <row r="8" spans="1:4" ht="18" x14ac:dyDescent="0.25">
      <c r="A8" s="77"/>
      <c r="B8" s="2"/>
      <c r="C8" s="2"/>
      <c r="D8" s="2"/>
    </row>
    <row r="9" spans="1:4" ht="18" x14ac:dyDescent="0.25">
      <c r="A9" s="2"/>
      <c r="B9" s="2"/>
      <c r="C9" s="2"/>
      <c r="D9" s="2"/>
    </row>
    <row r="10" spans="1:4" ht="18" x14ac:dyDescent="0.25">
      <c r="A10" s="11" t="s">
        <v>8</v>
      </c>
      <c r="B10" s="11"/>
      <c r="C10" s="2"/>
      <c r="D10" s="2"/>
    </row>
    <row r="11" spans="1:4" ht="18" x14ac:dyDescent="0.25">
      <c r="A11" s="2"/>
      <c r="B11" s="2" t="s">
        <v>62</v>
      </c>
      <c r="C11" s="2"/>
      <c r="D11" s="2">
        <v>37</v>
      </c>
    </row>
    <row r="12" spans="1:4" ht="18" x14ac:dyDescent="0.25">
      <c r="A12" s="3"/>
      <c r="B12" s="2" t="s">
        <v>10</v>
      </c>
      <c r="C12" s="2"/>
      <c r="D12" s="2">
        <v>6</v>
      </c>
    </row>
    <row r="13" spans="1:4" ht="18" x14ac:dyDescent="0.25">
      <c r="A13" s="3"/>
      <c r="B13" s="2" t="s">
        <v>11</v>
      </c>
      <c r="C13" s="2"/>
      <c r="D13" s="2">
        <v>86</v>
      </c>
    </row>
    <row r="14" spans="1:4" ht="18" x14ac:dyDescent="0.25">
      <c r="A14" s="3"/>
      <c r="B14" s="2" t="s">
        <v>63</v>
      </c>
      <c r="C14" s="2"/>
      <c r="D14" s="2">
        <v>0</v>
      </c>
    </row>
    <row r="15" spans="1:4" ht="18" x14ac:dyDescent="0.25">
      <c r="A15" s="3"/>
      <c r="B15" s="2" t="s">
        <v>12</v>
      </c>
      <c r="C15" s="2"/>
      <c r="D15" s="2">
        <v>3</v>
      </c>
    </row>
    <row r="16" spans="1:4" ht="18" x14ac:dyDescent="0.25">
      <c r="A16" s="3"/>
      <c r="B16" s="2"/>
      <c r="C16" s="2"/>
      <c r="D16" s="2"/>
    </row>
    <row r="17" spans="1:4" ht="18" x14ac:dyDescent="0.25">
      <c r="A17" s="11" t="s">
        <v>13</v>
      </c>
      <c r="B17" s="2"/>
      <c r="C17" s="2"/>
      <c r="D17" s="2"/>
    </row>
    <row r="18" spans="1:4" ht="26.25" x14ac:dyDescent="0.25">
      <c r="A18" s="3"/>
      <c r="B18" s="2" t="s">
        <v>14</v>
      </c>
      <c r="C18" s="52" t="s">
        <v>81</v>
      </c>
      <c r="D18" s="2">
        <v>65</v>
      </c>
    </row>
    <row r="19" spans="1:4" ht="18" x14ac:dyDescent="0.25">
      <c r="A19" s="2"/>
      <c r="B19" s="2" t="s">
        <v>15</v>
      </c>
      <c r="C19" s="2"/>
      <c r="D19" s="2">
        <v>0</v>
      </c>
    </row>
    <row r="20" spans="1:4" ht="18" x14ac:dyDescent="0.25">
      <c r="A20" s="2"/>
      <c r="B20" s="2" t="s">
        <v>16</v>
      </c>
      <c r="C20" s="2"/>
      <c r="D20" s="2">
        <v>0</v>
      </c>
    </row>
    <row r="21" spans="1:4" ht="18" x14ac:dyDescent="0.25">
      <c r="A21" s="2"/>
      <c r="B21" s="2" t="s">
        <v>17</v>
      </c>
      <c r="C21" s="2"/>
      <c r="D21" s="2">
        <v>90</v>
      </c>
    </row>
    <row r="22" spans="1:4" ht="18" x14ac:dyDescent="0.25">
      <c r="A22" s="2"/>
      <c r="B22" s="2"/>
      <c r="C22" s="2"/>
      <c r="D22" s="2"/>
    </row>
    <row r="23" spans="1:4" ht="18" x14ac:dyDescent="0.25">
      <c r="A23" s="11" t="s">
        <v>18</v>
      </c>
      <c r="B23" s="12" t="s">
        <v>19</v>
      </c>
      <c r="C23" s="2"/>
      <c r="D23" s="2">
        <v>10</v>
      </c>
    </row>
    <row r="24" spans="1:4" ht="18" x14ac:dyDescent="0.25">
      <c r="A24" s="11"/>
      <c r="B24" s="12" t="s">
        <v>20</v>
      </c>
      <c r="C24" s="2"/>
      <c r="D24" s="2">
        <v>44</v>
      </c>
    </row>
    <row r="25" spans="1:4" ht="18" x14ac:dyDescent="0.25">
      <c r="A25" s="11"/>
      <c r="B25" s="12"/>
      <c r="C25" s="2"/>
      <c r="D25" s="2"/>
    </row>
    <row r="26" spans="1:4" ht="18" x14ac:dyDescent="0.25">
      <c r="A26" s="11" t="s">
        <v>22</v>
      </c>
      <c r="B26" s="18"/>
      <c r="C26" s="2"/>
      <c r="D26" s="2"/>
    </row>
    <row r="27" spans="1:4" ht="18" x14ac:dyDescent="0.25">
      <c r="A27" s="2"/>
      <c r="B27" s="2" t="s">
        <v>23</v>
      </c>
      <c r="C27" s="2"/>
      <c r="D27" s="2">
        <v>2094</v>
      </c>
    </row>
    <row r="28" spans="1:4" ht="18" x14ac:dyDescent="0.25">
      <c r="A28" s="2"/>
      <c r="B28" s="39" t="s">
        <v>24</v>
      </c>
      <c r="C28" s="2"/>
      <c r="D28" s="2">
        <v>2</v>
      </c>
    </row>
    <row r="29" spans="1:4" ht="18" x14ac:dyDescent="0.25">
      <c r="A29" s="2"/>
      <c r="B29" s="5" t="s">
        <v>25</v>
      </c>
      <c r="C29" s="2"/>
      <c r="D29" s="2">
        <v>18</v>
      </c>
    </row>
    <row r="30" spans="1:4" ht="18" x14ac:dyDescent="0.25">
      <c r="A30" s="2"/>
      <c r="B30" s="12" t="s">
        <v>26</v>
      </c>
      <c r="C30" s="2"/>
      <c r="D30" s="2">
        <v>25</v>
      </c>
    </row>
    <row r="31" spans="1:4" ht="18" x14ac:dyDescent="0.25">
      <c r="A31" s="2"/>
      <c r="B31" s="12" t="s">
        <v>27</v>
      </c>
      <c r="C31" s="2"/>
      <c r="D31" s="2">
        <v>4</v>
      </c>
    </row>
    <row r="32" spans="1:4" ht="18" x14ac:dyDescent="0.25">
      <c r="A32" s="2"/>
      <c r="B32" s="12"/>
      <c r="C32" s="2"/>
      <c r="D32" s="2"/>
    </row>
    <row r="33" spans="1:4" ht="18" x14ac:dyDescent="0.25">
      <c r="A33" s="11" t="s">
        <v>28</v>
      </c>
      <c r="B33" s="2"/>
      <c r="C33" s="2"/>
      <c r="D33" s="2"/>
    </row>
    <row r="34" spans="1:4" ht="18" x14ac:dyDescent="0.25">
      <c r="A34" s="2"/>
      <c r="B34" s="2" t="s">
        <v>29</v>
      </c>
      <c r="C34" s="2"/>
      <c r="D34" s="2">
        <v>53</v>
      </c>
    </row>
    <row r="35" spans="1:4" ht="18" x14ac:dyDescent="0.25">
      <c r="A35" s="2"/>
      <c r="B35" s="2" t="s">
        <v>30</v>
      </c>
      <c r="C35" s="2"/>
      <c r="D35" s="2">
        <v>0</v>
      </c>
    </row>
    <row r="36" spans="1:4" ht="18" x14ac:dyDescent="0.25">
      <c r="A36" s="2"/>
      <c r="B36" s="5" t="s">
        <v>31</v>
      </c>
      <c r="C36" s="2"/>
      <c r="D36" s="2">
        <v>4</v>
      </c>
    </row>
    <row r="37" spans="1:4" ht="18" x14ac:dyDescent="0.25">
      <c r="A37" s="2"/>
      <c r="B37" s="5"/>
      <c r="C37" s="2"/>
      <c r="D37" s="2"/>
    </row>
    <row r="38" spans="1:4" ht="18" x14ac:dyDescent="0.25">
      <c r="A38" s="11" t="s">
        <v>32</v>
      </c>
      <c r="B38" s="5"/>
      <c r="C38" s="2"/>
      <c r="D38" s="2"/>
    </row>
    <row r="39" spans="1:4" ht="18.75" customHeight="1" x14ac:dyDescent="0.25">
      <c r="A39" s="2"/>
      <c r="B39" s="2" t="s">
        <v>33</v>
      </c>
      <c r="C39" s="2"/>
      <c r="D39" s="2">
        <v>15</v>
      </c>
    </row>
    <row r="40" spans="1:4" ht="18" x14ac:dyDescent="0.25">
      <c r="A40" s="2"/>
      <c r="B40" s="2" t="s">
        <v>34</v>
      </c>
      <c r="C40" s="2"/>
      <c r="D40" s="2">
        <v>0</v>
      </c>
    </row>
    <row r="41" spans="1:4" ht="18" x14ac:dyDescent="0.25">
      <c r="A41" s="2"/>
      <c r="B41" s="2" t="s">
        <v>35</v>
      </c>
      <c r="C41" s="2"/>
      <c r="D41" s="2">
        <v>15</v>
      </c>
    </row>
    <row r="42" spans="1:4" ht="18" x14ac:dyDescent="0.25">
      <c r="A42" s="2"/>
      <c r="B42" s="2" t="s">
        <v>36</v>
      </c>
      <c r="C42" s="2"/>
      <c r="D42" s="2">
        <v>0</v>
      </c>
    </row>
    <row r="43" spans="1:4" ht="18" x14ac:dyDescent="0.25">
      <c r="A43" s="2"/>
      <c r="B43" s="2" t="s">
        <v>37</v>
      </c>
      <c r="C43" s="2"/>
      <c r="D43" s="2">
        <v>18</v>
      </c>
    </row>
    <row r="44" spans="1:4" ht="18" x14ac:dyDescent="0.25">
      <c r="A44" s="2"/>
      <c r="B44" s="2" t="s">
        <v>38</v>
      </c>
      <c r="C44" s="2"/>
      <c r="D44" s="2">
        <v>0</v>
      </c>
    </row>
    <row r="45" spans="1:4" ht="18" x14ac:dyDescent="0.25">
      <c r="A45" s="2"/>
      <c r="B45" s="2" t="s">
        <v>39</v>
      </c>
      <c r="C45" s="2"/>
      <c r="D45" s="2">
        <v>45</v>
      </c>
    </row>
    <row r="46" spans="1:4" ht="18" x14ac:dyDescent="0.25">
      <c r="A46" s="2"/>
      <c r="B46" s="2" t="s">
        <v>40</v>
      </c>
      <c r="C46" s="2"/>
      <c r="D46" s="2">
        <v>0</v>
      </c>
    </row>
    <row r="47" spans="1:4" ht="18" x14ac:dyDescent="0.25">
      <c r="A47" s="2"/>
      <c r="B47" s="2" t="s">
        <v>41</v>
      </c>
      <c r="C47" s="2"/>
      <c r="D47" s="2">
        <v>4</v>
      </c>
    </row>
    <row r="48" spans="1:4" ht="18" x14ac:dyDescent="0.25">
      <c r="A48" s="2"/>
      <c r="B48" s="2" t="s">
        <v>42</v>
      </c>
      <c r="C48" s="2"/>
      <c r="D48" s="2">
        <v>21</v>
      </c>
    </row>
    <row r="49" spans="1:9" ht="18" x14ac:dyDescent="0.25">
      <c r="A49" s="2"/>
      <c r="B49" s="23" t="s">
        <v>43</v>
      </c>
      <c r="C49" s="2"/>
      <c r="D49" s="2">
        <v>0</v>
      </c>
    </row>
    <row r="50" spans="1:9" ht="18" x14ac:dyDescent="0.25">
      <c r="A50" s="2"/>
      <c r="B50" s="2"/>
      <c r="C50" s="2"/>
      <c r="D50" s="2"/>
    </row>
    <row r="51" spans="1:9" ht="18" x14ac:dyDescent="0.25">
      <c r="A51" s="2"/>
      <c r="B51" s="5"/>
      <c r="C51" s="2"/>
      <c r="D51" s="2"/>
    </row>
    <row r="52" spans="1:9" ht="18" x14ac:dyDescent="0.25">
      <c r="A52" s="2" t="s">
        <v>44</v>
      </c>
      <c r="B52" s="2"/>
      <c r="C52" s="3">
        <v>296</v>
      </c>
      <c r="D52" s="2"/>
    </row>
    <row r="53" spans="1:9" ht="18" x14ac:dyDescent="0.25">
      <c r="A53" s="2" t="s">
        <v>45</v>
      </c>
      <c r="B53" s="2"/>
      <c r="C53" s="3">
        <v>402</v>
      </c>
      <c r="D53" s="2"/>
    </row>
    <row r="54" spans="1:9" ht="18" x14ac:dyDescent="0.25">
      <c r="A54" s="2" t="s">
        <v>46</v>
      </c>
      <c r="B54" s="3"/>
      <c r="C54" s="2"/>
      <c r="D54" s="2">
        <v>698</v>
      </c>
    </row>
    <row r="55" spans="1:9" ht="18" x14ac:dyDescent="0.25">
      <c r="A55" s="4"/>
      <c r="C55" s="17" t="s">
        <v>47</v>
      </c>
      <c r="D55" s="23">
        <f>SUM(D5:D54)</f>
        <v>3600</v>
      </c>
      <c r="I55" s="53"/>
    </row>
    <row r="56" spans="1:9" ht="15.75" x14ac:dyDescent="0.25">
      <c r="A56" s="4"/>
    </row>
    <row r="57" spans="1:9" ht="15.75" x14ac:dyDescent="0.25">
      <c r="A57" s="21" t="s">
        <v>22</v>
      </c>
      <c r="B57" s="19"/>
      <c r="C57" s="3"/>
      <c r="D57" s="3"/>
    </row>
    <row r="58" spans="1:9" x14ac:dyDescent="0.2">
      <c r="A58" s="34" t="s">
        <v>82</v>
      </c>
      <c r="B58" s="3"/>
      <c r="C58" s="3"/>
      <c r="D58" s="3"/>
    </row>
    <row r="59" spans="1:9" x14ac:dyDescent="0.2">
      <c r="A59" s="34" t="s">
        <v>83</v>
      </c>
      <c r="B59" s="3"/>
      <c r="C59" s="3"/>
      <c r="D59" s="3"/>
    </row>
    <row r="60" spans="1:9" ht="15.75" x14ac:dyDescent="0.25">
      <c r="A60" s="35"/>
      <c r="B60" s="19"/>
      <c r="C60" s="19"/>
      <c r="D60" s="19"/>
    </row>
    <row r="61" spans="1:9" ht="15.75" x14ac:dyDescent="0.25">
      <c r="A61" s="21" t="s">
        <v>59</v>
      </c>
      <c r="B61" s="19"/>
      <c r="C61" s="19"/>
      <c r="D61" s="19"/>
    </row>
    <row r="62" spans="1:9" x14ac:dyDescent="0.2">
      <c r="A62" s="30" t="s">
        <v>84</v>
      </c>
      <c r="B62" s="3"/>
      <c r="C62" s="3"/>
      <c r="D62" s="3"/>
    </row>
    <row r="63" spans="1:9" x14ac:dyDescent="0.2">
      <c r="A63" s="36"/>
      <c r="B63" s="3"/>
      <c r="C63" s="3"/>
      <c r="D63" s="3"/>
    </row>
    <row r="64" spans="1:9" x14ac:dyDescent="0.2">
      <c r="A64" s="36" t="s">
        <v>85</v>
      </c>
      <c r="B64" s="3"/>
      <c r="C64" s="3"/>
      <c r="D64" s="3"/>
    </row>
    <row r="65" spans="1:4" x14ac:dyDescent="0.2">
      <c r="A65" s="30"/>
      <c r="B65" s="3"/>
      <c r="C65" s="3"/>
      <c r="D65" s="3"/>
    </row>
    <row r="66" spans="1:4" x14ac:dyDescent="0.2">
      <c r="A66" s="30"/>
      <c r="B66" s="3"/>
      <c r="C66" s="3"/>
      <c r="D66" s="3"/>
    </row>
    <row r="67" spans="1:4" x14ac:dyDescent="0.2">
      <c r="A67" s="37"/>
      <c r="B67" s="3"/>
      <c r="C67" s="3"/>
      <c r="D67" s="3"/>
    </row>
    <row r="68" spans="1:4" x14ac:dyDescent="0.2">
      <c r="A68" s="32"/>
    </row>
    <row r="69" spans="1:4" x14ac:dyDescent="0.2">
      <c r="A69" s="32"/>
    </row>
    <row r="70" spans="1:4" x14ac:dyDescent="0.2">
      <c r="A70" s="32"/>
    </row>
    <row r="71" spans="1:4" x14ac:dyDescent="0.2">
      <c r="A71" s="32"/>
    </row>
    <row r="72" spans="1:4" x14ac:dyDescent="0.2">
      <c r="A72" s="32"/>
    </row>
  </sheetData>
  <mergeCells count="2">
    <mergeCell ref="A1:D1"/>
    <mergeCell ref="A2:D2"/>
  </mergeCells>
  <pageMargins left="0.7" right="0.7" top="0.75" bottom="0.75" header="0.3" footer="0.3"/>
  <pageSetup scale="60" fitToWidth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67"/>
  <sheetViews>
    <sheetView topLeftCell="A35" workbookViewId="0">
      <selection activeCell="J47" sqref="J47"/>
    </sheetView>
  </sheetViews>
  <sheetFormatPr defaultRowHeight="12.75" x14ac:dyDescent="0.2"/>
  <cols>
    <col min="1" max="1" width="35.140625" customWidth="1"/>
    <col min="2" max="2" width="54.28515625" customWidth="1"/>
    <col min="3" max="3" width="23.42578125" customWidth="1"/>
    <col min="4" max="4" width="26.7109375" customWidth="1"/>
  </cols>
  <sheetData>
    <row r="1" spans="1:8" ht="18" x14ac:dyDescent="0.25">
      <c r="A1" s="78" t="s">
        <v>0</v>
      </c>
      <c r="B1" s="78"/>
      <c r="C1" s="78"/>
      <c r="D1" s="79"/>
    </row>
    <row r="2" spans="1:8" ht="18" x14ac:dyDescent="0.25">
      <c r="A2" s="81" t="s">
        <v>86</v>
      </c>
      <c r="B2" s="84"/>
      <c r="C2" s="84"/>
      <c r="D2" s="84"/>
    </row>
    <row r="3" spans="1:8" ht="18" x14ac:dyDescent="0.25">
      <c r="A3" s="2"/>
      <c r="B3" s="2"/>
      <c r="C3" s="2"/>
      <c r="D3" s="25" t="s">
        <v>2</v>
      </c>
      <c r="H3" s="13" t="s">
        <v>7</v>
      </c>
    </row>
    <row r="4" spans="1:8" ht="18" x14ac:dyDescent="0.25">
      <c r="A4" s="11" t="s">
        <v>3</v>
      </c>
      <c r="B4" s="11"/>
      <c r="C4" s="2"/>
    </row>
    <row r="5" spans="1:8" ht="18" x14ac:dyDescent="0.25">
      <c r="A5" s="77"/>
      <c r="B5" s="2" t="s">
        <v>4</v>
      </c>
      <c r="C5" s="2"/>
      <c r="D5" s="2">
        <v>125</v>
      </c>
    </row>
    <row r="6" spans="1:8" ht="18" x14ac:dyDescent="0.25">
      <c r="A6" s="77"/>
      <c r="B6" s="40" t="s">
        <v>5</v>
      </c>
      <c r="C6" s="2"/>
      <c r="D6" s="2">
        <v>48</v>
      </c>
    </row>
    <row r="7" spans="1:8" ht="18" x14ac:dyDescent="0.25">
      <c r="A7" s="77"/>
      <c r="B7" s="2" t="s">
        <v>6</v>
      </c>
      <c r="C7" s="2"/>
      <c r="D7" s="2">
        <v>223</v>
      </c>
    </row>
    <row r="8" spans="1:8" ht="18" x14ac:dyDescent="0.25">
      <c r="A8" s="77"/>
      <c r="B8" s="2"/>
      <c r="C8" s="2"/>
      <c r="D8" s="2"/>
    </row>
    <row r="9" spans="1:8" ht="18" x14ac:dyDescent="0.25">
      <c r="A9" s="2"/>
      <c r="B9" s="2"/>
      <c r="C9" s="2"/>
      <c r="D9" s="2"/>
    </row>
    <row r="10" spans="1:8" ht="18" x14ac:dyDescent="0.25">
      <c r="A10" s="11" t="s">
        <v>8</v>
      </c>
      <c r="B10" s="11"/>
      <c r="C10" s="2"/>
      <c r="D10" s="2"/>
    </row>
    <row r="11" spans="1:8" ht="18" x14ac:dyDescent="0.25">
      <c r="A11" s="2"/>
      <c r="B11" s="2" t="s">
        <v>62</v>
      </c>
      <c r="C11" s="2"/>
      <c r="D11" s="2">
        <v>63</v>
      </c>
      <c r="H11" s="13" t="s">
        <v>7</v>
      </c>
    </row>
    <row r="12" spans="1:8" ht="18" x14ac:dyDescent="0.25">
      <c r="A12" s="3"/>
      <c r="B12" s="2" t="s">
        <v>10</v>
      </c>
      <c r="C12" s="2"/>
      <c r="D12" s="2">
        <v>1</v>
      </c>
      <c r="H12" s="13" t="s">
        <v>7</v>
      </c>
    </row>
    <row r="13" spans="1:8" ht="18" x14ac:dyDescent="0.25">
      <c r="A13" s="3"/>
      <c r="B13" s="2" t="s">
        <v>11</v>
      </c>
      <c r="C13" s="2"/>
      <c r="D13" s="2">
        <v>111</v>
      </c>
      <c r="H13" s="13" t="s">
        <v>7</v>
      </c>
    </row>
    <row r="14" spans="1:8" ht="18" x14ac:dyDescent="0.25">
      <c r="A14" s="3"/>
      <c r="B14" s="2" t="s">
        <v>63</v>
      </c>
      <c r="C14" s="2"/>
      <c r="D14" s="2">
        <v>0</v>
      </c>
    </row>
    <row r="15" spans="1:8" ht="18" x14ac:dyDescent="0.25">
      <c r="A15" s="3"/>
      <c r="B15" s="2" t="s">
        <v>12</v>
      </c>
      <c r="C15" s="2"/>
      <c r="D15" s="2">
        <v>6</v>
      </c>
    </row>
    <row r="16" spans="1:8" ht="18" x14ac:dyDescent="0.25">
      <c r="A16" s="3"/>
      <c r="B16" s="2"/>
      <c r="C16" s="2"/>
      <c r="D16" s="2"/>
    </row>
    <row r="17" spans="1:4" ht="18" x14ac:dyDescent="0.25">
      <c r="A17" s="11" t="s">
        <v>13</v>
      </c>
      <c r="B17" s="2"/>
      <c r="C17" s="2"/>
      <c r="D17" s="2"/>
    </row>
    <row r="18" spans="1:4" ht="18" x14ac:dyDescent="0.25">
      <c r="A18" s="3"/>
      <c r="B18" s="2" t="s">
        <v>14</v>
      </c>
      <c r="C18" s="29" t="s">
        <v>87</v>
      </c>
      <c r="D18" s="2">
        <v>48</v>
      </c>
    </row>
    <row r="19" spans="1:4" ht="18" x14ac:dyDescent="0.25">
      <c r="A19" s="2"/>
      <c r="B19" s="2" t="s">
        <v>15</v>
      </c>
      <c r="C19" s="2"/>
      <c r="D19" s="2">
        <v>0</v>
      </c>
    </row>
    <row r="20" spans="1:4" ht="18" x14ac:dyDescent="0.25">
      <c r="A20" s="2"/>
      <c r="B20" s="2" t="s">
        <v>16</v>
      </c>
      <c r="C20" s="2"/>
      <c r="D20" s="2">
        <v>0</v>
      </c>
    </row>
    <row r="21" spans="1:4" ht="18" x14ac:dyDescent="0.25">
      <c r="A21" s="2"/>
      <c r="B21" s="2" t="s">
        <v>17</v>
      </c>
      <c r="C21" s="2"/>
      <c r="D21" s="2">
        <v>115</v>
      </c>
    </row>
    <row r="22" spans="1:4" ht="18" x14ac:dyDescent="0.25">
      <c r="A22" s="2"/>
      <c r="B22" s="2"/>
      <c r="C22" s="2"/>
      <c r="D22" s="2"/>
    </row>
    <row r="23" spans="1:4" ht="18" x14ac:dyDescent="0.25">
      <c r="A23" s="11" t="s">
        <v>18</v>
      </c>
      <c r="B23" s="12" t="s">
        <v>19</v>
      </c>
      <c r="C23" s="2"/>
      <c r="D23" s="2">
        <v>15</v>
      </c>
    </row>
    <row r="24" spans="1:4" ht="18" x14ac:dyDescent="0.25">
      <c r="A24" s="11"/>
      <c r="B24" s="12" t="s">
        <v>20</v>
      </c>
      <c r="C24" s="2"/>
      <c r="D24" s="2">
        <v>61</v>
      </c>
    </row>
    <row r="25" spans="1:4" ht="18" x14ac:dyDescent="0.25">
      <c r="A25" s="11"/>
      <c r="B25" s="12" t="s">
        <v>21</v>
      </c>
      <c r="C25" s="2"/>
      <c r="D25" s="2">
        <v>9</v>
      </c>
    </row>
    <row r="26" spans="1:4" ht="18" x14ac:dyDescent="0.25">
      <c r="A26" s="11" t="s">
        <v>22</v>
      </c>
      <c r="B26" s="18"/>
      <c r="C26" s="2"/>
      <c r="D26" s="2"/>
    </row>
    <row r="27" spans="1:4" ht="18" x14ac:dyDescent="0.25">
      <c r="A27" s="2"/>
      <c r="B27" s="2" t="s">
        <v>23</v>
      </c>
      <c r="C27" s="2"/>
      <c r="D27" s="2">
        <v>1870</v>
      </c>
    </row>
    <row r="28" spans="1:4" ht="18" x14ac:dyDescent="0.25">
      <c r="A28" s="2"/>
      <c r="B28" s="39" t="s">
        <v>24</v>
      </c>
      <c r="C28" s="2"/>
      <c r="D28" s="2">
        <v>1</v>
      </c>
    </row>
    <row r="29" spans="1:4" ht="18" x14ac:dyDescent="0.25">
      <c r="A29" s="2"/>
      <c r="B29" s="5" t="s">
        <v>25</v>
      </c>
      <c r="C29" s="2"/>
      <c r="D29" s="2">
        <v>17</v>
      </c>
    </row>
    <row r="30" spans="1:4" ht="18" x14ac:dyDescent="0.25">
      <c r="A30" s="2"/>
      <c r="B30" s="12" t="s">
        <v>26</v>
      </c>
      <c r="C30" s="2"/>
      <c r="D30" s="2">
        <v>25</v>
      </c>
    </row>
    <row r="31" spans="1:4" ht="18" x14ac:dyDescent="0.25">
      <c r="A31" s="2"/>
      <c r="B31" s="12" t="s">
        <v>27</v>
      </c>
      <c r="C31" s="2"/>
      <c r="D31" s="2">
        <v>4</v>
      </c>
    </row>
    <row r="32" spans="1:4" ht="18" x14ac:dyDescent="0.25">
      <c r="A32" s="2"/>
      <c r="B32" s="12"/>
      <c r="C32" s="2"/>
      <c r="D32" s="2"/>
    </row>
    <row r="33" spans="1:10" ht="18" x14ac:dyDescent="0.25">
      <c r="A33" s="11" t="s">
        <v>28</v>
      </c>
      <c r="B33" s="2"/>
      <c r="C33" s="2"/>
      <c r="D33" s="2"/>
    </row>
    <row r="34" spans="1:10" ht="18" x14ac:dyDescent="0.25">
      <c r="A34" s="2"/>
      <c r="B34" s="2" t="s">
        <v>29</v>
      </c>
      <c r="C34" s="2"/>
      <c r="D34" s="2">
        <v>50</v>
      </c>
    </row>
    <row r="35" spans="1:10" ht="18" x14ac:dyDescent="0.25">
      <c r="A35" s="2"/>
      <c r="B35" s="2" t="s">
        <v>30</v>
      </c>
      <c r="C35" s="2"/>
      <c r="D35" s="2"/>
    </row>
    <row r="36" spans="1:10" ht="18" x14ac:dyDescent="0.25">
      <c r="A36" s="2"/>
      <c r="B36" s="5" t="s">
        <v>31</v>
      </c>
      <c r="C36" s="2"/>
      <c r="D36" s="2"/>
    </row>
    <row r="37" spans="1:10" ht="18" x14ac:dyDescent="0.25">
      <c r="A37" s="2"/>
      <c r="B37" s="5"/>
      <c r="C37" s="2"/>
      <c r="D37" s="2"/>
      <c r="J37" s="13" t="s">
        <v>7</v>
      </c>
    </row>
    <row r="38" spans="1:10" ht="18" x14ac:dyDescent="0.25">
      <c r="A38" s="11" t="s">
        <v>32</v>
      </c>
      <c r="B38" s="5"/>
      <c r="C38" s="2"/>
      <c r="D38" s="2"/>
    </row>
    <row r="39" spans="1:10" ht="18" x14ac:dyDescent="0.25">
      <c r="A39" s="2"/>
      <c r="B39" s="2" t="s">
        <v>33</v>
      </c>
      <c r="C39" s="2"/>
      <c r="D39" s="2">
        <v>5</v>
      </c>
    </row>
    <row r="40" spans="1:10" ht="18" x14ac:dyDescent="0.25">
      <c r="A40" s="2"/>
      <c r="B40" s="2" t="s">
        <v>34</v>
      </c>
      <c r="C40" s="2"/>
      <c r="D40" s="2">
        <v>0</v>
      </c>
    </row>
    <row r="41" spans="1:10" ht="18" x14ac:dyDescent="0.25">
      <c r="A41" s="2"/>
      <c r="B41" s="2" t="s">
        <v>35</v>
      </c>
      <c r="C41" s="2"/>
      <c r="D41" s="2"/>
    </row>
    <row r="42" spans="1:10" ht="18" x14ac:dyDescent="0.25">
      <c r="A42" s="2"/>
      <c r="B42" s="2" t="s">
        <v>36</v>
      </c>
      <c r="C42" s="2"/>
      <c r="D42" s="2"/>
    </row>
    <row r="43" spans="1:10" ht="18" x14ac:dyDescent="0.25">
      <c r="A43" s="2"/>
      <c r="B43" s="2" t="s">
        <v>37</v>
      </c>
      <c r="C43" s="2"/>
      <c r="D43" s="2">
        <v>17</v>
      </c>
    </row>
    <row r="44" spans="1:10" ht="18" x14ac:dyDescent="0.25">
      <c r="A44" s="2"/>
      <c r="B44" s="2" t="s">
        <v>38</v>
      </c>
      <c r="C44" s="2"/>
      <c r="D44" s="2">
        <v>2</v>
      </c>
    </row>
    <row r="45" spans="1:10" ht="18" x14ac:dyDescent="0.25">
      <c r="A45" s="2"/>
      <c r="B45" s="2" t="s">
        <v>39</v>
      </c>
      <c r="C45" s="2"/>
      <c r="D45" s="2">
        <v>42</v>
      </c>
    </row>
    <row r="46" spans="1:10" ht="18" x14ac:dyDescent="0.25">
      <c r="A46" s="2"/>
      <c r="B46" s="2" t="s">
        <v>40</v>
      </c>
      <c r="C46" s="2"/>
      <c r="D46" s="2">
        <v>3</v>
      </c>
    </row>
    <row r="47" spans="1:10" ht="18" x14ac:dyDescent="0.25">
      <c r="A47" s="2"/>
      <c r="B47" s="2" t="s">
        <v>41</v>
      </c>
      <c r="C47" s="2"/>
      <c r="D47" s="2">
        <v>2</v>
      </c>
    </row>
    <row r="48" spans="1:10" ht="18" x14ac:dyDescent="0.25">
      <c r="A48" s="2"/>
      <c r="B48" s="2" t="s">
        <v>42</v>
      </c>
      <c r="C48" s="2"/>
      <c r="D48" s="2">
        <v>10</v>
      </c>
    </row>
    <row r="49" spans="1:4" ht="18" x14ac:dyDescent="0.25">
      <c r="A49" s="2"/>
      <c r="B49" s="23" t="s">
        <v>43</v>
      </c>
      <c r="C49" s="2"/>
      <c r="D49" s="2"/>
    </row>
    <row r="50" spans="1:4" ht="18" x14ac:dyDescent="0.25">
      <c r="A50" s="2"/>
      <c r="B50" s="2"/>
      <c r="C50" s="2"/>
      <c r="D50" s="2"/>
    </row>
    <row r="51" spans="1:4" ht="18" x14ac:dyDescent="0.25">
      <c r="A51" s="2"/>
      <c r="B51" s="5"/>
      <c r="C51" s="2"/>
      <c r="D51" s="2"/>
    </row>
    <row r="52" spans="1:4" ht="18" x14ac:dyDescent="0.25">
      <c r="A52" s="2" t="s">
        <v>44</v>
      </c>
      <c r="B52" s="2"/>
      <c r="C52" s="3">
        <v>491</v>
      </c>
      <c r="D52" s="2"/>
    </row>
    <row r="53" spans="1:4" ht="18" x14ac:dyDescent="0.25">
      <c r="A53" s="2" t="s">
        <v>45</v>
      </c>
      <c r="B53" s="2"/>
      <c r="C53" s="3">
        <v>596</v>
      </c>
      <c r="D53" s="2"/>
    </row>
    <row r="54" spans="1:4" ht="18" x14ac:dyDescent="0.25">
      <c r="A54" s="2" t="s">
        <v>46</v>
      </c>
      <c r="B54" s="3"/>
      <c r="C54" s="2"/>
      <c r="D54" s="2">
        <v>1087</v>
      </c>
    </row>
    <row r="55" spans="1:4" ht="18" x14ac:dyDescent="0.25">
      <c r="A55" s="4"/>
      <c r="C55" s="17" t="s">
        <v>47</v>
      </c>
      <c r="D55" s="23">
        <f>SUM(D5:D54)</f>
        <v>3960</v>
      </c>
    </row>
    <row r="56" spans="1:4" x14ac:dyDescent="0.2">
      <c r="A56" s="3"/>
      <c r="B56" s="3"/>
      <c r="C56" s="3"/>
      <c r="D56" s="3"/>
    </row>
    <row r="57" spans="1:4" ht="18" x14ac:dyDescent="0.25">
      <c r="A57" s="8"/>
      <c r="B57" s="4"/>
      <c r="C57" s="1"/>
      <c r="D57" s="1"/>
    </row>
    <row r="58" spans="1:4" x14ac:dyDescent="0.2">
      <c r="A58" s="55" t="s">
        <v>66</v>
      </c>
    </row>
    <row r="59" spans="1:4" x14ac:dyDescent="0.2">
      <c r="A59" s="13" t="s">
        <v>88</v>
      </c>
    </row>
    <row r="60" spans="1:4" x14ac:dyDescent="0.2">
      <c r="A60" s="13" t="s">
        <v>89</v>
      </c>
    </row>
    <row r="61" spans="1:4" x14ac:dyDescent="0.2">
      <c r="A61" s="54" t="s">
        <v>90</v>
      </c>
    </row>
    <row r="63" spans="1:4" x14ac:dyDescent="0.2">
      <c r="A63" s="55" t="s">
        <v>77</v>
      </c>
    </row>
    <row r="64" spans="1:4" x14ac:dyDescent="0.2">
      <c r="A64" s="13" t="s">
        <v>91</v>
      </c>
    </row>
    <row r="66" spans="1:1" x14ac:dyDescent="0.2">
      <c r="A66" s="55" t="s">
        <v>92</v>
      </c>
    </row>
    <row r="67" spans="1:1" x14ac:dyDescent="0.2">
      <c r="A67" s="13" t="s">
        <v>93</v>
      </c>
    </row>
  </sheetData>
  <mergeCells count="2">
    <mergeCell ref="A1:D1"/>
    <mergeCell ref="A2:D2"/>
  </mergeCells>
  <pageMargins left="0.25" right="0.25" top="0.75" bottom="0.75" header="0.3" footer="0.3"/>
  <pageSetup scale="60" fitToWidth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D34B17D23EE4997BA001C33403487" ma:contentTypeVersion="9" ma:contentTypeDescription="Create a new document." ma:contentTypeScope="" ma:versionID="a62949bd38e337a93fa5af79e719362a">
  <xsd:schema xmlns:xsd="http://www.w3.org/2001/XMLSchema" xmlns:xs="http://www.w3.org/2001/XMLSchema" xmlns:p="http://schemas.microsoft.com/office/2006/metadata/properties" xmlns:ns2="e2776cd9-30df-49c5-a365-f2a61ca14153" xmlns:ns3="ad9c628f-f2c1-46f4-941e-02b46e23d05b" xmlns:ns4="713c9b17-6c5a-424b-a8ec-97739627221e" targetNamespace="http://schemas.microsoft.com/office/2006/metadata/properties" ma:root="true" ma:fieldsID="0ba6a65b88392949a5066c6c42845294" ns2:_="" ns3:_="" ns4:_="">
    <xsd:import namespace="e2776cd9-30df-49c5-a365-f2a61ca14153"/>
    <xsd:import namespace="ad9c628f-f2c1-46f4-941e-02b46e23d05b"/>
    <xsd:import namespace="713c9b17-6c5a-424b-a8ec-9773962722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76cd9-30df-49c5-a365-f2a61ca141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c628f-f2c1-46f4-941e-02b46e23d05b" elementFormDefault="qualified">
    <xsd:import namespace="http://schemas.microsoft.com/office/2006/documentManagement/types"/>
    <xsd:import namespace="http://schemas.microsoft.com/office/infopath/2007/PartnerControls"/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c9b17-6c5a-424b-a8ec-9773962722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2776cd9-30df-49c5-a365-f2a61ca14153">
      <UserInfo>
        <DisplayName>Francheska Feliciano</DisplayName>
        <AccountId>76</AccountId>
        <AccountType/>
      </UserInfo>
      <UserInfo>
        <DisplayName>Sandri Davis</DisplayName>
        <AccountId>501</AccountId>
        <AccountType/>
      </UserInfo>
      <UserInfo>
        <DisplayName>Angela Lopez</DisplayName>
        <AccountId>103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2A9745B-5513-45F8-B876-78E8EF4F0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76cd9-30df-49c5-a365-f2a61ca14153"/>
    <ds:schemaRef ds:uri="ad9c628f-f2c1-46f4-941e-02b46e23d05b"/>
    <ds:schemaRef ds:uri="713c9b17-6c5a-424b-a8ec-977396272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BA035B-A8A3-4417-80D0-AF7EDF537A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D0CB18-C785-45E6-85D6-8695A594E2F2}">
  <ds:schemaRefs>
    <ds:schemaRef ds:uri="http://schemas.microsoft.com/office/infopath/2007/PartnerControls"/>
    <ds:schemaRef ds:uri="713c9b17-6c5a-424b-a8ec-97739627221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d9c628f-f2c1-46f4-941e-02b46e23d05b"/>
    <ds:schemaRef ds:uri="http://purl.org/dc/elements/1.1/"/>
    <ds:schemaRef ds:uri="http://schemas.microsoft.com/office/2006/metadata/properties"/>
    <ds:schemaRef ds:uri="e2776cd9-30df-49c5-a365-f2a61ca1415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July 2018</vt:lpstr>
      <vt:lpstr>Aug 2018</vt:lpstr>
      <vt:lpstr>Sept 2018</vt:lpstr>
      <vt:lpstr>Oct 2018</vt:lpstr>
      <vt:lpstr>Nov 2018</vt:lpstr>
      <vt:lpstr>Dec 2018</vt:lpstr>
      <vt:lpstr>Jan 2019</vt:lpstr>
      <vt:lpstr>Feb 2019</vt:lpstr>
      <vt:lpstr>Mar 2019</vt:lpstr>
      <vt:lpstr>April  2019</vt:lpstr>
      <vt:lpstr>May 2019</vt:lpstr>
      <vt:lpstr>Numbers Report_Blank</vt:lpstr>
      <vt:lpstr>Sheet1</vt:lpstr>
      <vt:lpstr>YTD</vt:lpstr>
      <vt:lpstr>'Mar 2019'!Print_Area</vt:lpstr>
      <vt:lpstr>'Nov 2018'!Print_Area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mwalton</dc:creator>
  <cp:keywords/>
  <dc:description/>
  <cp:lastModifiedBy>Goldammer, Sarah</cp:lastModifiedBy>
  <cp:revision/>
  <dcterms:created xsi:type="dcterms:W3CDTF">2007-09-25T14:41:56Z</dcterms:created>
  <dcterms:modified xsi:type="dcterms:W3CDTF">2020-05-01T09:37:37Z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0x010100602D34B17D23EE4997BA001C33403487</vt:lpwstr>
  </property>
  <property fmtid="{D5CDD505-2E9C-101B-9397-08002B2CF9AE}" pid="3" name="AuthorIds_UIVersion_1536">
    <vt:lpwstr>101</vt:lpwstr>
  </property>
</Properties>
</file>